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8_{5AD5BAC7-A1ED-4531-85A7-03E43351702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Pe domenii" sheetId="5" r:id="rId2"/>
    <sheet name="Sheet6" sheetId="6" r:id="rId3"/>
    <sheet name="Fise de proiect" sheetId="9" r:id="rId4"/>
  </sheets>
  <definedNames>
    <definedName name="_xlnm._FilterDatabase" localSheetId="0" hidden="1">Sheet1!$B$4:$L$130</definedName>
  </definedNames>
  <calcPr calcId="191029"/>
</workbook>
</file>

<file path=xl/calcChain.xml><?xml version="1.0" encoding="utf-8"?>
<calcChain xmlns="http://schemas.openxmlformats.org/spreadsheetml/2006/main">
  <c r="H130" i="1" l="1"/>
  <c r="G130" i="1"/>
  <c r="K111" i="5" l="1"/>
  <c r="L111" i="5"/>
  <c r="K89" i="5"/>
  <c r="L89" i="5"/>
</calcChain>
</file>

<file path=xl/sharedStrings.xml><?xml version="1.0" encoding="utf-8"?>
<sst xmlns="http://schemas.openxmlformats.org/spreadsheetml/2006/main" count="1705" uniqueCount="401">
  <si>
    <t>Nr Crt.</t>
  </si>
  <si>
    <t>Judet</t>
  </si>
  <si>
    <t>Localitate</t>
  </si>
  <si>
    <t>Beneficiarul proiectului</t>
  </si>
  <si>
    <t>Titlu Proiect</t>
  </si>
  <si>
    <t>Buget estimativ (lei)</t>
  </si>
  <si>
    <t>Domeniu RIS3</t>
  </si>
  <si>
    <t>Bucuresti</t>
  </si>
  <si>
    <t>Activeimmunity S.R.L.</t>
  </si>
  <si>
    <t>Motion Story SRL</t>
  </si>
  <si>
    <t>Fabrica de extrudare aluminiu</t>
  </si>
  <si>
    <t>Inginerie industriala</t>
  </si>
  <si>
    <t>Carhaus Auto Services SRL</t>
  </si>
  <si>
    <t>ITC si Digitalizare</t>
  </si>
  <si>
    <t>Dolj</t>
  </si>
  <si>
    <t>Craiova</t>
  </si>
  <si>
    <t>Universitatea din Craiova</t>
  </si>
  <si>
    <t>Parc Tehnologic Universitar „IT Craiova"</t>
  </si>
  <si>
    <t>ITC si digitalizare</t>
  </si>
  <si>
    <t>Buget estimativ (euro)</t>
  </si>
  <si>
    <t>Universitatea de Medicina si Farmacie din Craiova</t>
  </si>
  <si>
    <t>Sanatate si wellness</t>
  </si>
  <si>
    <t>Medicina si wellness</t>
  </si>
  <si>
    <t>Dezvoltarea de suplimente nutritive și cosmetice inovative bazate pe oul hiperimun aviar</t>
  </si>
  <si>
    <t>Assembly soluţie integrata &amp; producţii live integrate</t>
  </si>
  <si>
    <t>INNOVIT: Dezvoltarea unei soluţii inovative în domeniul securităţii cibernetice</t>
  </si>
  <si>
    <t>Valcea</t>
  </si>
  <si>
    <t>Rm. Valcea</t>
  </si>
  <si>
    <t>INCD TCI ICSI Rm. Valcea</t>
  </si>
  <si>
    <t>Dezvoltarea serviciilor de imbuteliere a gazelor si amestecurilor de gaze, prin ridicarea presiunii de imbuteliere la 300 de bari.</t>
  </si>
  <si>
    <t>ITA ICSI Rm. Valcea</t>
  </si>
  <si>
    <t>Dezvoltarea si modernizarea infrastructurii si serviciilor de transfer tehnologic ale ITA ICSI Rm. Valcea in scopul cresterii competitivitatii firmelor incubate sau/si asistate</t>
  </si>
  <si>
    <t>Consiliul Judetean Valcea INCD TCI ICSI Rm. Valcea</t>
  </si>
  <si>
    <t>Centru multifunctional de transfer tehnologic</t>
  </si>
  <si>
    <t>Olt</t>
  </si>
  <si>
    <t>Slatina</t>
  </si>
  <si>
    <t>Ingineria materialelor</t>
  </si>
  <si>
    <t>Cercetarea procesului de laminare la cald a produselor din aliaje speciale cu baza de aluminiu destinate aplicatiilor de inalta calificare</t>
  </si>
  <si>
    <t>Gorj</t>
  </si>
  <si>
    <t>INAS S.A + Nextrom + ICMET</t>
  </si>
  <si>
    <t>Sisteme de transport</t>
  </si>
  <si>
    <t>Dezvoltarea unui aliaj compozit pe baza de titan cu aplicatii in domeniul automotive</t>
  </si>
  <si>
    <t>Cercetarea materialelor compozite arhitecturale la radiatii electromagnetice, testarea si introducerea in productie</t>
  </si>
  <si>
    <t>Centru de inovare in procesarea produselor alimentare</t>
  </si>
  <si>
    <t>Agro-alimentar</t>
  </si>
  <si>
    <t>Universitatea din Craiova Facultatea de Horticultura</t>
  </si>
  <si>
    <t>Platforma destinata eficientizarii monitorizarii si diagnosticarii transformatoarelor de putere din sen prin asimilarea unor elemente de realitate augmentata</t>
  </si>
  <si>
    <t>Ingineria industriala</t>
  </si>
  <si>
    <t>Sistem integrat de monitorizare, analiza si diagnosticare a echipamentelor electrice si a calitatii energiei din SEE în vederea cresterii eficientei energetice la generarea energiei electrice pentru centrale hidroelectrice, desemnat prin acronimul SMESEE PROD CHE</t>
  </si>
  <si>
    <t>Infrastructura suport de investigare criminalistica nucleara pentru combaterea traficului ilicit de materiale nucleare sau radioactive</t>
  </si>
  <si>
    <t>Judetul Gorj</t>
  </si>
  <si>
    <t>Infiintare parc de transfer tehnologic – Dolj</t>
  </si>
  <si>
    <t>Dezvoltarea si operationalizarea unui incubator afaceri in incinta HIGH TECH Park</t>
  </si>
  <si>
    <t>Bailesti</t>
  </si>
  <si>
    <t>UAT Bailesti</t>
  </si>
  <si>
    <t>Motru</t>
  </si>
  <si>
    <t>UAT Motru</t>
  </si>
  <si>
    <t>Construire parc tehnologic /  industrial</t>
  </si>
  <si>
    <t>Horezu</t>
  </si>
  <si>
    <t>UAT Horezu</t>
  </si>
  <si>
    <t>UAT Orașul Balș</t>
  </si>
  <si>
    <t>I-support</t>
  </si>
  <si>
    <t>CJ Dolj</t>
  </si>
  <si>
    <t>PST – Tehnical Textil Innovation (Regandirea dezvoltarii industriei textile)</t>
  </si>
  <si>
    <t>IPA / ICDT</t>
  </si>
  <si>
    <t>Ghid de bune practici pentru organizațiile de management a destinatiilor ecoturistice; elaborarea planurilor de dezvoltare a acestor destinatii</t>
  </si>
  <si>
    <t>Municipiul Slatina</t>
  </si>
  <si>
    <t>Crearea unui centru de tip data room</t>
  </si>
  <si>
    <t>Extinderea proiectului de management de procese</t>
  </si>
  <si>
    <t>Extinderea proiectului GIS Slatina</t>
  </si>
  <si>
    <t>Infiintarea unui portal dedicat cetatenilor</t>
  </si>
  <si>
    <t>Sistem inteligent de gestionare a deseurilor</t>
  </si>
  <si>
    <t>ALRO SA</t>
  </si>
  <si>
    <t>Cresterea competitivitatii prin dezvoltarea capacitatilor de productie aferente obtinerii de produse din aluminiu si aliaje din aluminiu prin conversia si prelucrarea eco-eficienta a deseurilor din aluminiu</t>
  </si>
  <si>
    <t>Mehedinti</t>
  </si>
  <si>
    <t>Isverna</t>
  </si>
  <si>
    <t>Asociatia Cluster ProECO Isverna</t>
  </si>
  <si>
    <t>Infiintarea unui laborator zonal de analiza a produselor agricole montane (furaje, produse vegetale si animaliere, alimente procesate) in vederea trecerii la bioagricultura.</t>
  </si>
  <si>
    <t>"Doctorul" online al IMM</t>
  </si>
  <si>
    <t>Proiect pilot pentru tesatorie de in si borangic</t>
  </si>
  <si>
    <t>Proiect pilot constand in proiectarea si executia de utilaje computerizare de capacitate mica pentru productia prin liofilizare a unor alimente bio (lapte praf, prof de oua, supe de carne granulate etc)</t>
  </si>
  <si>
    <t>Asociatia Cluster ProECO Isverna in parteneriat cu Primariile Ponoarele si Isverna</t>
  </si>
  <si>
    <t>Asociatia Cluster ProECO Isverna in parteneriat cu Primariile Baia de Arama, Ponoarele, Obarsia Closani, Isverna, Balta, Ilovat</t>
  </si>
  <si>
    <t>Sistem online de audiente si preluare cereri si petitii de la cetateni, agenti economici, institutii si organizatii.</t>
  </si>
  <si>
    <t>Asociatia Cluster ProECO Isverna in parteneriat cu Primariile Baia de Arama, Ponoarele, Obarsia Closani si Isverna</t>
  </si>
  <si>
    <t>Sistem de supraveghere aeriana a teritoriului UAT</t>
  </si>
  <si>
    <t>Sistem inteligent de informare a turistilor</t>
  </si>
  <si>
    <t>Targoviste</t>
  </si>
  <si>
    <t>MIDOWEB SRL</t>
  </si>
  <si>
    <t>Platforma digital marketing management</t>
  </si>
  <si>
    <t>Agregator de date pentru piata de capital</t>
  </si>
  <si>
    <t>Energy Secret SRL</t>
  </si>
  <si>
    <t>Rovinari</t>
  </si>
  <si>
    <t>Bio-Energy Cluster and Technology Park Rovinari</t>
  </si>
  <si>
    <t>Arhiepiscopia Craiovei</t>
  </si>
  <si>
    <t>Infiintare centrul medical imagistic in localitatea Calimanesti-Caciulata, judetul Valcea</t>
  </si>
  <si>
    <t>Strategia integrată pentru dezvoltarea economiei sociale și constituirea unei rețele a întreprinderilor sociale în Regiunea de Dezvoltare Sud - Vest Oltenia</t>
  </si>
  <si>
    <t>Infrastructura educationala destinata formarii in domeniul constructiilor, industrial, transporturi, mecatronica , bioingineriei si biotehnologiei (IEFCITMBB)</t>
  </si>
  <si>
    <t>Reabilitare, restaurare și dotare în vederea adaptării și modernizării infrastructurii educaționale - facultatea de mecanică pentru formarea initiala universitara la specializări in inginerie industriala si transporturi (RRDIEIIT)</t>
  </si>
  <si>
    <t>Simtech International SRL</t>
  </si>
  <si>
    <t>5,831,000</t>
  </si>
  <si>
    <t>28,409,215</t>
  </si>
  <si>
    <t>Mecro System SRL Partener: ICSI Rm. Valcea</t>
  </si>
  <si>
    <t>Otema SRL</t>
  </si>
  <si>
    <t>Dambovita</t>
  </si>
  <si>
    <t>Introducerea robotilor industriali in constructii</t>
  </si>
  <si>
    <t>Diversificarea sortimentului de specii si cultivarea cu adaptabilitate sporita la schimbarile climatice</t>
  </si>
  <si>
    <t>Simtech International SRL in parteneriat cu ICMET Craova</t>
  </si>
  <si>
    <t>Infiintare incubator de afaceri si parc tehnologic- industrial in mun. Bailesti (50 birouri-sedii de firma, suprafata parc industrial 70 000 mp)</t>
  </si>
  <si>
    <t>Hub Digital Inovativ Oltenia DIH Oltenia</t>
  </si>
  <si>
    <t>Parc de transfer tehnologic in domeniul transporturilor aeroportuare</t>
  </si>
  <si>
    <t>CJ + institutiile de invatamant special)</t>
  </si>
  <si>
    <t>Muzeul viitorului</t>
  </si>
  <si>
    <t>Targu Jiu</t>
  </si>
  <si>
    <t>CJ Gorj in parteneriat</t>
  </si>
  <si>
    <t>Asociatia Cluster ProECO Isverna in parteneriat cu EURO MED SRL</t>
  </si>
  <si>
    <t>Sistem interactiv de telemedicina prin tehnologie video si audio pentru monitorizarea pacientilor cu boli cronice din Nordul Judetului Mehedinti</t>
  </si>
  <si>
    <t>Casatoria online - sistem securizat de oficiere online a ceremoniei si procedurilor de stare civila (casatorie).</t>
  </si>
  <si>
    <t>Bals</t>
  </si>
  <si>
    <t>IPA SA/SC Autonomus SRL</t>
  </si>
  <si>
    <t>Industrii creative</t>
  </si>
  <si>
    <t>Vector Exponential SRL</t>
  </si>
  <si>
    <t>Minet S.A. (Ramicu Valcea)</t>
  </si>
  <si>
    <t>Antares Transport SRL</t>
  </si>
  <si>
    <t>Agro-alimentar                     Medicina si wellness</t>
  </si>
  <si>
    <t>MOTION BUSINESS platforma europeana de business reunirea sub acceesi platforma ON-LINE de business a tuturor domeniilor de specializare inteligenta Sud-Vest Oltenia pentru realizarea de conexiuni europene si internationale a companiilor din regiunea Sud-Vest Oltenia</t>
  </si>
  <si>
    <t>AA&amp;D Development Services SRL</t>
  </si>
  <si>
    <t>Divergent Solutions Systems SRL</t>
  </si>
  <si>
    <t>Proiectarea, operaționalizarea si acreditarea unui Centru European de Excelență – SMARTaaS</t>
  </si>
  <si>
    <t>Platforma AI si BIG DATA in agricultura de precizie pentru suprafețele agricole din regiunea SV Oltenia - INTPA</t>
  </si>
  <si>
    <t xml:space="preserve">Implementarea și dezvoltarea regională a conceptelor de ecoturism, turism cultural, sănătate și wellness </t>
  </si>
  <si>
    <t>Universitatea din Craiova - Facultatea de Mecanica</t>
  </si>
  <si>
    <t>ITC si Digitalizare 
Industrii creative</t>
  </si>
  <si>
    <t>Agro alimentar 
IT&amp;C (transversal)</t>
  </si>
  <si>
    <t>Sanatate si wellness 
IT&amp;C (transversal)</t>
  </si>
  <si>
    <t>Universitatea din Craiova - Facultatea de Educatie fizica si sport</t>
  </si>
  <si>
    <t>AQUA GYM- Infrastructura inovativa de sanatate, profilaxie si recuperare prin gimnastica in apa, hidrokinetoterapie si inot</t>
  </si>
  <si>
    <t>Granule Biocompozite Avansate pentru
Substitutie Osoasa (GBASOS)</t>
  </si>
  <si>
    <t>Sistem de evaluare multicriteriala a starii echipamentelor electroenergetice din Sistemul Energetic National (SEN) în vederea asigurarii continuitatii in furnizarea energiei electrice la consumatori.</t>
  </si>
  <si>
    <t>Realizarea unui Parc Stiintific si Tehnologic (PST) ChimTech, vector şi pol de dezvoltare economică  competitivă</t>
  </si>
  <si>
    <t>Rm Valcea</t>
  </si>
  <si>
    <t>Realizarea si promovarea unei platformei online „NEED 4REG” privind nevoile IMM-urilor, pe termen scurt, mediu si lung, la nivelul Regiunii 4</t>
  </si>
  <si>
    <t xml:space="preserve">Cresterea competitivitatii Mecro System SRL prin dezvoltarea capacitatii de productie la 1,000 to/an apa saracita in deuterium (ASD)
</t>
  </si>
  <si>
    <t>Centru Integrat de Cercetare Avansata in Genomică - Oltenia (CI-CAG-O)</t>
  </si>
  <si>
    <t xml:space="preserve">Centrul de Fiziologie Integrat si Cercetare
Moleculara din Craiova - Oltenia (FI-CM-CO)
</t>
  </si>
  <si>
    <t xml:space="preserve">Cercetare aplicata si dezvoltare Centru integrat de recuperare medicala
</t>
  </si>
  <si>
    <t xml:space="preserve">Parcul Industrial High Tech
Industry Parc SA
</t>
  </si>
  <si>
    <t xml:space="preserve">Dezvoltare de acumulatori de capacitate mare cu posibilitatea incarcarii in timpul rularii
</t>
  </si>
  <si>
    <t>Universitatea din Craiova +  Recon S.A.</t>
  </si>
  <si>
    <t>Universitatea Constantin Brancusi + Universitatea din Craiova Facultatea de Mecanica</t>
  </si>
  <si>
    <t>Dezvoltarea infrastructurii de alimentare cu energie electrica a autovehiculelor electrice inclusiv prin realizarea unor statii mobile de alimentare cu energie electrica</t>
  </si>
  <si>
    <t>Recon S.A. +  SNCFR S.A.</t>
  </si>
  <si>
    <t>Universitatea din Craiova 
Facultatea de Agronomie + 
Consiliul Judetean Dolj</t>
  </si>
  <si>
    <t>Universitatea din Craiova
Facultatea de Agronomie + 
SCDCPN Dabuleni + 
Directia pentru Agricultura Gorj</t>
  </si>
  <si>
    <t>Redarea in circuitul agricol a unor suprafete de teren supuse desertificarii, a holdelor de steril si cenusi, prin cultivarea unor specii de plante, in vederea reducerii poluarii mediului</t>
  </si>
  <si>
    <t>Judetul Dolj Cluster / parteneriat</t>
  </si>
  <si>
    <t>Judetul Dolj  / Parc Industrial  High Tech</t>
  </si>
  <si>
    <t>Strategia integrata de dezvoltare a turismului de sanatate si de valorificare a resurselor balneo- turistice din regiunea de dezvoltare Sud-Vest Oltenia pentru imbunatatirea starii de sanatate a populatiei - rezultate</t>
  </si>
  <si>
    <t>Universitatea din Craiova, ARIES Filiala Oltenia – Asociatia Romana pentru Industria de Electronica si Software - unitate de management al ITC Oltenia Cluster, CNIPMMR – Consiliul National pentru IMM-uri</t>
  </si>
  <si>
    <t>Uniunea Generală a Industriasilor (UGIR 1903) 
Filiala Dolj</t>
  </si>
  <si>
    <t>Cluster Aerospatial:
AI Craiova, CJ Dolj, 
Fabrica de Avioane, 
Scoala de Pilotaj, 
Companii aeriene, Cercetare</t>
  </si>
  <si>
    <t>Platforma e-learning pentru scolile speciale din subordinea CJ pentru dezvoltarea competentelor digitale ale elevilor cu dizabilitati si dotare laboratoare pentru elevi cu dizabilitati de informatica cu  echipamente ITC</t>
  </si>
  <si>
    <t xml:space="preserve">CJ + Biblioteca Judeteana
Alexandru si Aristia Aman
</t>
  </si>
  <si>
    <t xml:space="preserve">Dolj /
CJ +parteneri
</t>
  </si>
  <si>
    <t xml:space="preserve">Sisteme de GIS pentru monitorizarea
patrimoniului
</t>
  </si>
  <si>
    <t>Sistem informatic de conectare digitala si stocare centralizata a bazelor de date ale CJ Dolj si institutiilor sale subordonate</t>
  </si>
  <si>
    <t>Artego SA</t>
  </si>
  <si>
    <t>PPP - cu SET GmbH si
parteneri</t>
  </si>
  <si>
    <t>Studiu de comportare a clientilor care sa masoare disponibilitatea cumparatorilor fata de produsele ecologice (pe: zone, varste, venituri, educatie).</t>
  </si>
  <si>
    <t xml:space="preserve">Infiintarea unui serviciu computerizat de
telemedicina veterinara montana destinat fermierilor din localitatile izolate sau aflati la pasunat in munte
</t>
  </si>
  <si>
    <t>Ecopneu</t>
  </si>
  <si>
    <t xml:space="preserve">Infiintarea unui centru de creativitate si inovatie in orasul Horezu, judetul Valcea
</t>
  </si>
  <si>
    <t>Industrii creative
ITC si digitalizare</t>
  </si>
  <si>
    <t xml:space="preserve">Centru de cercetari genetice in agricultura
(Ramnicu Valcea)
</t>
  </si>
  <si>
    <t>Realizarea unui Hub regional în domeniul IT și al afacerilor inovative in cadrul Universitatii din  Craiova</t>
  </si>
  <si>
    <t xml:space="preserve">Predarea Limbilor Străine cu ajutorul Realității Virtuale
</t>
  </si>
  <si>
    <t xml:space="preserve">Infiintare centru balnear de recuperare cu componenta de cazare in localitatea Calimanesti - Caciulata, judetul Valcea
</t>
  </si>
  <si>
    <t xml:space="preserve">Infiintarea unui centru medical de ingrijire paliativa in localitatea Calimanesti-Caciulata, judetul Valcea
</t>
  </si>
  <si>
    <t xml:space="preserve">Realizarea unui Parc Stiintific si Tehnologic (PST) „Food&amp;Drink TechnoPolis” in sprijinul tehnico- economic al bioeconomiei si industriei agro- alimentare valcene
</t>
  </si>
  <si>
    <t xml:space="preserve">Strategia dezvoltarii turismului responsabil in destinatia turistica „Oltenia de sub munte”
</t>
  </si>
  <si>
    <t xml:space="preserve">Laboratorul Viitorului – pregatirea tinerilor din judetul Dolj pentru meseriile viitorului
</t>
  </si>
  <si>
    <t xml:space="preserve">Cercetare inovativa a sistemelor de ignifugare a materialelor polimerice
</t>
  </si>
  <si>
    <t xml:space="preserve">Extindere si infrastructura pentru IMM – uri, parc industrial
</t>
  </si>
  <si>
    <t xml:space="preserve">Extindere și infrastructură pentru IMM – uri, parc industrial
</t>
  </si>
  <si>
    <t xml:space="preserve">Platforma inteligenta integrata „Potentialul agrozootehnic ecologic al zonelor submontane"
</t>
  </si>
  <si>
    <t xml:space="preserve">Nou gadget in structurile de ospitalitate: Mese restaurant cu touchscreen
</t>
  </si>
  <si>
    <t xml:space="preserve">Sistem integrat de analiza a parametrilor biologici pentru persoanele din localitatile izolate in vederea completarii dosarului medical (laboratoare mobile de investigatii medicale si recoltare de probe)
</t>
  </si>
  <si>
    <t xml:space="preserve">Soft specializat pentru calcularea parametrilor nutritivi ai meniurilor servite in unitatile de alimentatie publica
</t>
  </si>
  <si>
    <t xml:space="preserve">Dezvoltarea serviciilor de reciclare ecologica a deseurilor din cauciuc
</t>
  </si>
  <si>
    <t xml:space="preserve">Incubator Tehnologic si de Afaceri (Str Stefan cel Mare nr 10)
</t>
  </si>
  <si>
    <t xml:space="preserve">Extinderea capacitatii tehnologice si inovative a ALRO SA prin achizitii eco-eficiente in procesul de laminare a tablelor din aluminiu si aliaje din aluminiu
</t>
  </si>
  <si>
    <t xml:space="preserve">Dezvoltarea unei tehnologii inovative pentru constructia unor case eficiente energetic prin fabricarea unor pereti termici
</t>
  </si>
  <si>
    <t xml:space="preserve">Achizitia de vehicule si componente pentru vehicule rutiere propulsate de motoare care functioneaza pe gaz natural comprimat
</t>
  </si>
  <si>
    <t>Ingineria industriala 
Agro-alimentar 
Medicina si wellness 
ITC si digitalizare 
Energie durabilă și mediu  
Eco-tehnologii (transversal)</t>
  </si>
  <si>
    <t>Ingineria industriala 
IT&amp;C (transversal)  
Energie durabilă și mediu  
Eco-tehnologii (transversal)</t>
  </si>
  <si>
    <t>Ingineria industriala
Agro-alimentar 
Medicina si wellness 
ITC si digitalizare
Energie durabilă și mediu
Eco-tehnologii (transversal)</t>
  </si>
  <si>
    <t>Ingineria industriala
Agro-alimentar 
Medicina si wellness  
ITC si digitalizare
Energie durabilă și mediu
Eco-tehnologii (transversal)</t>
  </si>
  <si>
    <t>Ingineria industriala 
ITC si digitalizare</t>
  </si>
  <si>
    <t>Centru de formare mixta si digitalizare in domeniul specializarilor inteligente (EDUSMART)</t>
  </si>
  <si>
    <t>Fisa depusa</t>
  </si>
  <si>
    <t>Fisa depusa /idee de proiect</t>
  </si>
  <si>
    <t>Stadiul de idee</t>
  </si>
  <si>
    <t>Numar total propuneri</t>
  </si>
  <si>
    <t xml:space="preserve"> Domeniu de specializare inteligenta</t>
  </si>
  <si>
    <t>Pondere din total propuneri (%)</t>
  </si>
  <si>
    <t>Buget estimativ (Euro)</t>
  </si>
  <si>
    <t>Buget estimativ (Lei)</t>
  </si>
  <si>
    <t>Medicina si sanatate-wellness</t>
  </si>
  <si>
    <t xml:space="preserve">Sisteme de transport </t>
  </si>
  <si>
    <t xml:space="preserve">TOTAL </t>
  </si>
  <si>
    <t xml:space="preserve">Judet </t>
  </si>
  <si>
    <t>Numar de propuneri</t>
  </si>
  <si>
    <t>Propuneri din alta regiune</t>
  </si>
  <si>
    <t>Centru de tehnici avansate de imagisticǎ histologicǎ şi histopatologicǎ în scop diagnostic şi de cercetare</t>
  </si>
  <si>
    <t>Fisa depusa Apel preselctie OUG 88/2020</t>
  </si>
  <si>
    <t xml:space="preserve">Fișă EDP </t>
  </si>
  <si>
    <t>Universitatea de Medicină și Farmacie din Craiova</t>
  </si>
  <si>
    <t>Fisa proiect</t>
  </si>
  <si>
    <t>Sistem interactiv de telemedicina prin tehnologie video si audio pentru monitorizarea pacientilor cu boli cronice din nordul judetului Mehedinti.</t>
  </si>
  <si>
    <t>Dezvoltarea conceptului „statiune balneara ca sistem terapeutic - recreativ” în statiunea Calimanesti - Caciulata</t>
  </si>
  <si>
    <t xml:space="preserve">Sursa de energie electrica regenerabila pentru orasul Craiova utilizand infrastructura existenta a tevilor agentului termic primar pentru incalzirea locuintelor </t>
  </si>
  <si>
    <t>Primaria Municipiului Craiova/ CET Bariera Valcii</t>
  </si>
  <si>
    <t xml:space="preserve">Economie verde, economie circulara (domenii transversale)
</t>
  </si>
  <si>
    <t xml:space="preserve">Sprijin pentru sustinerea firmelor de tip Start-up  in intrarea pe piata, si scaderea abandonului dupa implementare. </t>
  </si>
  <si>
    <t>Reducerea emisiilor de CO2 in regiune  si orasul Craiova prin modernizarea vehiculelor  de transport in comun, a celor de marfa si a taximetrelor, transformandu-le in vehicule electrice sau hibride</t>
  </si>
  <si>
    <r>
      <t xml:space="preserve">Primarii, Consilii judetene, Primaria Craiova, locuitorii orașelor/ Institutii de CDI, Firme private, Societatile de transport în comun </t>
    </r>
    <r>
      <rPr>
        <i/>
        <sz val="10"/>
        <rFont val="Calibri"/>
        <family val="2"/>
      </rPr>
      <t>[promotor R&amp;D ENGINERY 4.0 SRL Craiova (Tapu Dumitru)]</t>
    </r>
  </si>
  <si>
    <t>Revigorarea statiilor de cale ferata de pe ruta Craiova-Calafat</t>
  </si>
  <si>
    <t xml:space="preserve">Primarii localitatilor respective, Consiliul judetean, Primaria Craiova, locuitorii localitatilor respective, Firme private, Societatea Naționala de Transport Feroviar, etc.  </t>
  </si>
  <si>
    <r>
      <t>Upstairs Residence SRL Targu Jiu (</t>
    </r>
    <r>
      <rPr>
        <i/>
        <sz val="10"/>
        <rFont val="Calibri"/>
        <family val="2"/>
      </rPr>
      <t>Ciuncanu Gheorghe)</t>
    </r>
  </si>
  <si>
    <t>Extindere pensiune</t>
  </si>
  <si>
    <t>SC Nartz SRL</t>
  </si>
  <si>
    <t>Calimanesti</t>
  </si>
  <si>
    <t>Caravană mobilă</t>
  </si>
  <si>
    <t>Turism si identitate culturala</t>
  </si>
  <si>
    <t>Constructie Pensiune Turistica</t>
  </si>
  <si>
    <t>Pensiunea Vidra Parc SRL</t>
  </si>
  <si>
    <t xml:space="preserve">Turism </t>
  </si>
  <si>
    <t>Vidra</t>
  </si>
  <si>
    <t xml:space="preserve">Gorj </t>
  </si>
  <si>
    <t xml:space="preserve">Înființare centru de colectare, spălare și prelucrare primară de lână </t>
  </si>
  <si>
    <t>Minprest Serv SA</t>
  </si>
  <si>
    <t>Energie durabila si mediu; Agricultura</t>
  </si>
  <si>
    <t>EWA SUPORT LOGISTIC SRL</t>
  </si>
  <si>
    <t xml:space="preserve">Dezvoltarea si modernizarea liniei
tehnologice pentru fabricarea tamplariei
pvc si aluminiu
</t>
  </si>
  <si>
    <t>TICMAR EMMA CONCEPT SRL</t>
  </si>
  <si>
    <t>Cresterea competitivitatii firmei SC
TICMAR EMMA CONCEPT - produse sticla</t>
  </si>
  <si>
    <t xml:space="preserve">FLOREA BEST TRANS EXPERT
SRL
</t>
  </si>
  <si>
    <t>Cresterea competitivitatii firmei SC
FLOREA BEST TRANS EXPERT SRL - produse aluminiu + PVC</t>
  </si>
  <si>
    <t>FIBER GREEN SRL / ICSI RM. VALCEA</t>
  </si>
  <si>
    <t>Ramnicu Valcea</t>
  </si>
  <si>
    <t>Dezvoltarea serviciilor de reciclare ecologica a deseurilor din fibra optica.</t>
  </si>
  <si>
    <t>HUB UCv - Centru Suport pentru Proiecte CDI Internaţionale pentru regiunea Oltenia</t>
  </si>
  <si>
    <r>
      <t>Firme Start-up</t>
    </r>
    <r>
      <rPr>
        <i/>
        <sz val="10"/>
        <rFont val="Calibri"/>
        <family val="2"/>
      </rPr>
      <t xml:space="preserve"> [promotor R&amp;D ENGINERY 4.0 SRL Craiova (Tapu Dumitru)]</t>
    </r>
  </si>
  <si>
    <t>Fisa EDP</t>
  </si>
  <si>
    <t>Turceni</t>
  </si>
  <si>
    <t>UAT Turceni</t>
  </si>
  <si>
    <t>Infiintarea unui parc industrial in orasul Turceni</t>
  </si>
  <si>
    <t>Judetele Mehedinti si Dolj</t>
  </si>
  <si>
    <t>Studiu de cercetare privind necesitatea particularizarii traseului cicloturistic al CORTINEI DE FIER pe teritoriul judetelor Mehedinti si Dolj</t>
  </si>
  <si>
    <t>Turism</t>
  </si>
  <si>
    <t>Infiintare start-up in domeniul securitatii cibernetice</t>
  </si>
  <si>
    <t>Dabuleni</t>
  </si>
  <si>
    <t>UAT Dabuleni</t>
  </si>
  <si>
    <t>Promovarea digitalizării  și susținerea utilizării instrumentelor digitale în serviciile publice în orașul Dăbuleni, jud. Dolj</t>
  </si>
  <si>
    <t>Calafat</t>
  </si>
  <si>
    <t>UAT Calafat</t>
  </si>
  <si>
    <t>Sistem de alerta timpurie si informare in timp real</t>
  </si>
  <si>
    <t>Servicii publice on-line</t>
  </si>
  <si>
    <t xml:space="preserve">Mehedinti </t>
  </si>
  <si>
    <t>Domeniu</t>
  </si>
  <si>
    <t>Curs 1 Euro=4,8721 Lei</t>
  </si>
  <si>
    <t>DJ</t>
  </si>
  <si>
    <t>CRAIOVA</t>
  </si>
  <si>
    <t>Dezvoltarea serviciilor medicale prin utilizarea scorului osos trabecular (TBS) și a VFA (Vertebral fracture assessment) ca abordare esențială pentru evaluarea riscului de fractură în populația din SV-ul Olteniei</t>
  </si>
  <si>
    <t>1.000.000</t>
  </si>
  <si>
    <t xml:space="preserve">PLATFORMA EXPERIMENTALA PENTRU DEZVOLTAREA SI STUDIUL SISTEMELOR DE AGENTI INTELIGENTI </t>
  </si>
  <si>
    <t>Universitatea din Craiova Facultatea de Științe Departamentul de Informatică</t>
  </si>
  <si>
    <t xml:space="preserve">Universitatea din Craiova/ Facultatea de Mecanică </t>
  </si>
  <si>
    <t>Vehicul electric inteligent destinat persoanelor cu dizabilități locomotorii</t>
  </si>
  <si>
    <t>Inteligența artificială, digitalizarea și impactul asupra protecției drepturilor fundamentale</t>
  </si>
  <si>
    <t>DEZVOLTAREA DE MATERIALE COMPOZITE PE BAZA DE TITAN FABRICATE DIN PULBERI NANOSTRUCTURATE CU APLICATII IN INDUSTRIA AUTOMOTIVE (DMCBTFPNAIA)</t>
  </si>
  <si>
    <t>Universitatea din Craiova, Facultatea de Mecanică, Departamentul de Ingineria și Managementul Sistemelor Tehnologice</t>
  </si>
  <si>
    <t>Laborator mobil pentru testarea si imbunatatirea performantelor sistemelor de propulsie si de incarcare ale autobuzelor electrice cu baterii Li-Ion.</t>
  </si>
  <si>
    <t>Universitatea din Craiova, Stațiunea Didactică Banu Mărăcine</t>
  </si>
  <si>
    <t>Tehnologia de clouding integrată cu dispozitivele Internet of Things în viticultura și vinificația de precizie</t>
  </si>
  <si>
    <t>INFRASTRUCTURA TIP ECOSISTEM DE EDUCAȚIE DIGITALĂ DESTINATĂ FORMĂRII PROFESIONALE CONTINUE ÎN DOMENIILE: CONSTRUCȚII, INDUSTRIAL, TRANSPORTURI, MECATRONICĂ, BIOINGINERIE SI BIOTEHNOLOGIE (IEEDFPC)</t>
  </si>
  <si>
    <t>ADAPTAREA ȘI MODERNIZAREA INFRASTRUCTURII EDUCAȚIONALE - FACULTATEA DE MECANICĂ DIN CRAIOVA PENTRU FORMAREA INIȚIALĂ UNIVERSITARĂ LA SPECIALIZĂRI INTELIGENTE ÎN  INGINERIE INDUSTRIALĂ ȘI TRANSPORTURI (AMIEIIT)</t>
  </si>
  <si>
    <t xml:space="preserve">7.500.000 </t>
  </si>
  <si>
    <t>UNIVERSITATEA DIN CRAIOVA</t>
  </si>
  <si>
    <t>Electrozi inteligenţi din compozite nanostructurate pentru sudarea prin presiune în puncte a componentelor auto (SMARTROD)</t>
  </si>
  <si>
    <t xml:space="preserve">DABULENI </t>
  </si>
  <si>
    <t>Sistem digitalizat de dezvoltare si distribuție a semintelor si puietilor bazat pe analiza de laborator a solului si monitorizare satelitara</t>
  </si>
  <si>
    <t>SCDCPN Dabuleni</t>
  </si>
  <si>
    <t>Sahara Romaniei - transformarea unui mare dezavantaj in atu</t>
  </si>
  <si>
    <t>Universitatea din Craiova, Facultatea de Horticultura</t>
  </si>
  <si>
    <t xml:space="preserve">Universitatea din Craiova / Facultatea de Mecanică </t>
  </si>
  <si>
    <t>I Inginerie Industrială, Ingineria Materialelor, Sisteme de transport,                 Agro-alimentar,                       ITC si Digitalizare,     Economie verde,      Economie circulara</t>
  </si>
  <si>
    <t>Inginerie Industrială, Ingineria Materialelor, Sisteme de transport,          ITC si Digitalizare,        Economie verde,                Economie circulara</t>
  </si>
  <si>
    <t>Agro-alimentar,                        ITC si Digitalizare</t>
  </si>
  <si>
    <t>Inginerie Industrială, Ingineria Materialelor, Sisteme de transport,     Agro-alimentar,                       ITC si Digitalizare,    Economie verde,      Economie circulara, Sanatate si wellnees</t>
  </si>
  <si>
    <t>Inginerie Industrială, Ingineria Materialelor, Sisteme de transport,          ITC si  Digitalizare,   Economie verde,      Economie circulara</t>
  </si>
  <si>
    <t>Ingineria Industriala si Ingineria Materialelor, Sisteme de transport, Economie verde,      Economie circulara</t>
  </si>
  <si>
    <t>Inginerie Industrială, Ingineria Materialelor, Sisteme de transport,     Agro-alimentar,                       ITC si Digitalizare,     Economie verde,      Economie circulara</t>
  </si>
  <si>
    <t>Inginerie Industrială, Ingineria Materialelor, Sisteme de transport,     Agro-alimentar,                       ITC si Digitalizare,    Economie verde,     Economie circulara</t>
  </si>
  <si>
    <t>Inginerie Industrială, Ingineria Materialelor, Sisteme de transport,    Agro-alimentar,                      ITC si Digitalizare,  Economie verde,     Economie circulara</t>
  </si>
  <si>
    <t>Inginerie Industrială, Ingineria Materialelor, Sisteme de transport,     Agro-alimentar,                      ITC si Digitalizare,    Economie verde,      Economie circulara</t>
  </si>
  <si>
    <t xml:space="preserve">Date de contact </t>
  </si>
  <si>
    <t>Gruia Marius Catalin / marius.gruia@edu.ucv.ro</t>
  </si>
  <si>
    <t>SCDCPN Dabuleni/diaconu.a@scdcpndabuleni.ro</t>
  </si>
  <si>
    <t xml:space="preserve"> POPÎRLAN Claudiu-Ionuț/ popirlan@ucv.ro/DĂNCIULESCU Daniela
danadanciulescu@gmail.com
STOIAN Gabriel gstoian@gmail.com
TUDOR Irina tudoriris@gmail.com
</t>
  </si>
  <si>
    <t xml:space="preserve">Ionut Daniel GEONEA/ionut.geonea@edu.ucv.ro </t>
  </si>
  <si>
    <t>UNIVERSITATEA DIN CRAIOVA/rectorat@central.ucv.ro</t>
  </si>
  <si>
    <t xml:space="preserve">Conf. univ. dr. ing. Ileana Cristina PASCU/ ileana.pascu@edu.ucv.ro
mecanica.decanat@edu.ucv.ro
</t>
  </si>
  <si>
    <t>Conf. Dr. Ing. Nicolicescu Claudiu/claudiu.nicolicescu@edu.ucv.ro</t>
  </si>
  <si>
    <t>Alexandru Bitoleanu/ alex.bitoleanu@em.ucv.ro</t>
  </si>
  <si>
    <t>Constantin BĂDUCĂ/ cbaduca@gmail.com</t>
  </si>
  <si>
    <t xml:space="preserve">Prof. univ. dr. ing. Ilie DUMITRU/mecanica.decanat@edu.ucv.ro   
ilie.dumitru@edu.ucv.ro
</t>
  </si>
  <si>
    <t xml:space="preserve"> Popescu Mihaela /mihaela.n.popescu99@gmail.com</t>
  </si>
  <si>
    <t>Robot inteligent pentru inspectii si interventii in medii periculoase (RIMEP)</t>
  </si>
  <si>
    <t>Controlul inteligent/adaptiv a traficului în Municipiul Craiova prin digitalizare și optimizare</t>
  </si>
  <si>
    <t>Popescu Ion Marian/marian.popescu@edu.ucv.ro</t>
  </si>
  <si>
    <t>Univeritatea din Craiova, Facultatea de Automatică, Calculatoare și Electronică</t>
  </si>
  <si>
    <t>IT&amp;C (transversal) /// ITC si Digitaliza</t>
  </si>
  <si>
    <t>Sistem mecatronic pentru recuperarea functionala a copiilor cu deficiențe locomotorii</t>
  </si>
  <si>
    <t>Sanatate si Wellness</t>
  </si>
  <si>
    <t xml:space="preserve"> Copilusi Cristian/cristian.copilusi@edu.ucv.ro</t>
  </si>
  <si>
    <t>Craiova verde – un prim pas spre o Românie nepoluata</t>
  </si>
  <si>
    <t>Gruia Marius Catalin/marius.gruia@edu.ucv.ro</t>
  </si>
  <si>
    <t>Universitatea din Craiova,Facultatea de Horticultura</t>
  </si>
  <si>
    <t>Universitatea din Craiova, Centrul Universitar Drobeta Turnu Severin</t>
  </si>
  <si>
    <t xml:space="preserve">Prof. univ. dr. ing. Gabriel BENGA/mecanica.decanat@edu.ucv.ro 
gabriel.benga@edu.ucv.ro
</t>
  </si>
  <si>
    <t>MODERNIZARE ȘI DIGITALIZARE INFRASTRUCTURĂ EDUCAȚIONALĂ PENTRU IMBUNĂTĂȚIREA ANGAJABILITĂȚII LA NIVEL DE CENTRU UNIVERSITAR DROBETA TURNU SEVERIN - UNIVERSITATEA DIN CRAIOVA (IEACUDTS)</t>
  </si>
  <si>
    <t>Inginerie Industrială, Ingineria Materialelor, Sisteme de transport,  ITC si Digitalizare,    Economie verde,      Economie circulara</t>
  </si>
  <si>
    <t>CENTRU REGIONAL DE MEDICINA SPORTIVA SI REGENERATIVA (CMSR)</t>
  </si>
  <si>
    <t>Facultatea de Educatie Fizica si Sport -Departament Kinetoterapie</t>
  </si>
  <si>
    <t>LIGIA RUSU / ligia.rusu@edu.ucv.ro</t>
  </si>
  <si>
    <t>Diaconu Daniel/ daniel.diaconu@yahoo.com
Telefon: 0784073230</t>
  </si>
  <si>
    <t>Diaconu Daniel/ daniel.diaconu@yahoo.com
Telefon: 0784073231</t>
  </si>
  <si>
    <t>Diaconu Daniel/ daniel.diaconu@yahoo.com
Telefon: 0784073232</t>
  </si>
  <si>
    <t>Daniel Tarase/ 0727.599.929 assembly.proiect@gmail.com</t>
  </si>
  <si>
    <t>PĂTRAŞCU IONEL VICTOR proiectactiveimmunity@gmail.com</t>
  </si>
  <si>
    <t>rectorat@ucv.ro</t>
  </si>
  <si>
    <t>office@icsi.ro</t>
  </si>
  <si>
    <t>dr. Anca BĂNDOI/ anca.bandoi@edu.ucv.ro</t>
  </si>
  <si>
    <t>office@mecrosystem.ro</t>
  </si>
  <si>
    <t>Sorin Cazacu/sorin.cazacu@edu.ucv.ro</t>
  </si>
  <si>
    <t xml:space="preserve"> sca.cata.pro@gmail.com /nicu@robotics.ucv.ro</t>
  </si>
  <si>
    <t>Gingu Oana/ oana.gingu@edu.ucv.ro</t>
  </si>
  <si>
    <t>Prof. dr. ing. Dumitru Ilie - universitate/ mecanicafacultatea@gmail.com</t>
  </si>
  <si>
    <t>Manager Marian Matei 0728.775.776/ proiect.motion.business@gmail.com</t>
  </si>
  <si>
    <t>Director Popescu Alina Maria
0727.599.929/ fabrica.extrudare.aluminiu@gmail.com</t>
  </si>
  <si>
    <t xml:space="preserve">Date contact </t>
  </si>
  <si>
    <t>/Iordache Ioan/ iordache.ioan@icsi.ro</t>
  </si>
  <si>
    <t>divergentsolutionsystems@gmail.com</t>
  </si>
  <si>
    <t>Conf. univ. dr. Anca BĂNDOI/anca.bandoi@edu.ucv.ro</t>
  </si>
  <si>
    <t>mecanicafacultatea@gmail.com</t>
  </si>
  <si>
    <t xml:space="preserve">www.geneticamedicala.ro) </t>
  </si>
  <si>
    <t>office@ipacv.ro</t>
  </si>
  <si>
    <t xml:space="preserve"> OTESANU CONSTANTIN EUGEN/ eugenotesanu@yahoo.com</t>
  </si>
  <si>
    <t>VIOREL IONESCU</t>
  </si>
  <si>
    <t>Ing. Ovidiu Balu. Telefon: 0741 124097 / email: obalu@alro.ro</t>
  </si>
  <si>
    <t xml:space="preserve">TEME PROPUSE INTR-O LISTA -FARA FISE INDIVIDUALE </t>
  </si>
  <si>
    <t>Popescu Luminita /  luminita.popescu69@gmail.com</t>
  </si>
  <si>
    <t>Virgil BOBOC, telefon: 0742.140.094</t>
  </si>
  <si>
    <t>Ion-Cristian MANEA, telefon: 0723.949.787</t>
  </si>
  <si>
    <t>George Calotă, telefon: 0740.131.796</t>
  </si>
  <si>
    <t>LAVINIA SPATATELU -</t>
  </si>
  <si>
    <t>Constantinescu EMILIA / emiliaconst2000@yahoo.com</t>
  </si>
  <si>
    <t>TANASESCU GABRIEL/ 0722319678</t>
  </si>
  <si>
    <t>Tomescu Sorin , Pupaza Gheorghita / artego.tehnic@gmail.com</t>
  </si>
  <si>
    <t>www.primariabailesti.ro/ 0251-311017, 0727-226.720</t>
  </si>
  <si>
    <t> 0253/410 560</t>
  </si>
  <si>
    <t xml:space="preserve">PARVULESCU COSMIN IONUT / 0351 418955 </t>
  </si>
  <si>
    <t xml:space="preserve"> efs_kineto@sport.ucv.ro/Marian Dragomir</t>
  </si>
  <si>
    <t>Dr.ing. TANASESCU GABRIEL/gtanasescu@simtech-international.ro</t>
  </si>
  <si>
    <t>DABULENI</t>
  </si>
  <si>
    <t>Poligon demonstrativ pentru combaterea desertificarii prin cultivarea plantelor perene cu energie verde si irigatie dirijata satelitar pe solurile nisipoase din Sud-Vestul Romaniei</t>
  </si>
  <si>
    <t>diaconu.a@scdcpndabuleni.ro</t>
  </si>
  <si>
    <t>office@icsi.ro, consiliuljudeteanvalcea@gmail.com</t>
  </si>
  <si>
    <t>Agro-alimentar                     Sanatate si wellness</t>
  </si>
  <si>
    <t>Agro alimentar 
ITC si Digitalizare</t>
  </si>
  <si>
    <t>Sanatate si wellness 
ITC si Digitalizare</t>
  </si>
  <si>
    <t>Inginerie industriala si materiale</t>
  </si>
  <si>
    <t>Inginerie industriala si materiale
Agro-alimentar 
Sanatate si wellness  
ITC si digitalizare
Energie durabilă și mediu
Eco-tehnologii (transversal)</t>
  </si>
  <si>
    <t>Inginerie industriala si materiale
Agro-alimentar 
Sanatate si wellness 
ITC si digitalizare
Economie verde, economie circulara</t>
  </si>
  <si>
    <t>Inginerie industriala si materiale 
ITC si digitalizare</t>
  </si>
  <si>
    <t>Inginerie industriala si materiale si Ingineria Materialelor, Sisteme de transport, Economie verde,      Economie circulara</t>
  </si>
  <si>
    <t>Inginerie industriala si materiale 
Agro-alimentar 
Sanatate si wellness 
ITC si digitalizare 
Economie verde, economie circulara</t>
  </si>
  <si>
    <t>Inginerie industriala si materiale 
ITC si Digitalizare 
Economie verde, economie circulara</t>
  </si>
  <si>
    <t xml:space="preserve">Turism si identitate culturala </t>
  </si>
  <si>
    <t>Inginerie Industrială si materiale, Sisteme de transport,     Agro-alimentar,                       ITC si Digitalizare,     Economie verde,      Economie circulara</t>
  </si>
  <si>
    <t>Inginerie industriala si materiale, Sisteme de transport,     Agro-alimentar,                       ITC si Digitalizare,    Economie verde,     Economie circulara</t>
  </si>
  <si>
    <t>Inginerie industriala si materiale, Sisteme de transport,    Agro-alimentar,                      ITC si Digitalizare,  Economie verde,     Economie circulara</t>
  </si>
  <si>
    <t>Inginerie industriala si materiale, Sisteme de transport,  ITC si Digitalizare,    Economie verde,      Economie circulara</t>
  </si>
  <si>
    <t>Inginerie industriala si materiale, Sisteme de transport,     Agro-alimentar,    TC si Digitalizare,    Economie verde,      Economie circulara</t>
  </si>
  <si>
    <r>
      <t xml:space="preserve">Nicu Bizdoaca/ </t>
    </r>
    <r>
      <rPr>
        <sz val="11"/>
        <color rgb="FF555555"/>
        <rFont val="Calibri"/>
        <family val="2"/>
      </rPr>
      <t>nicu@robotics.ucv.ro</t>
    </r>
  </si>
  <si>
    <r>
      <t>Firme Start-up</t>
    </r>
    <r>
      <rPr>
        <i/>
        <sz val="11"/>
        <rFont val="Calibri"/>
        <family val="2"/>
      </rPr>
      <t xml:space="preserve"> [promotor R&amp;D ENGINERY 4.0 SRL Craiova (Tapu Dumitru)]</t>
    </r>
  </si>
  <si>
    <r>
      <t xml:space="preserve">Primarii, Consilii judetene, Primaria Craiova, locuitorii orașelor/ Institutii de CDI, Firme private, Societatile de transport în comun </t>
    </r>
    <r>
      <rPr>
        <i/>
        <sz val="11"/>
        <rFont val="Calibri"/>
        <family val="2"/>
      </rPr>
      <t>[promotor R&amp;D ENGINERY 4.0 SRL Craiova (Tapu Dumitru)]</t>
    </r>
  </si>
  <si>
    <r>
      <t>Upstairs Residence SRL Targu Jiu (</t>
    </r>
    <r>
      <rPr>
        <i/>
        <sz val="11"/>
        <rFont val="Calibri"/>
        <family val="2"/>
      </rPr>
      <t>Ciuncanu Gheorghe)</t>
    </r>
  </si>
  <si>
    <t>Portofoliu de proiecte de specializare inteligenta al Regiunii de Dezvoltare Sud-Vest Oltenia</t>
  </si>
  <si>
    <t>Ilfov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</si>
</sst>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lei&quot;;[Red]\-#,##0.00\ &quot;lei&quot;"/>
    <numFmt numFmtId="165" formatCode="#,##0.00_ ;[Red]\-#,##0.00\ "/>
  </numFmts>
  <fonts count="37" x14ac:knownFonts="1"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sz val="14"/>
      <color rgb="FFFFFFFF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i/>
      <sz val="9"/>
      <color rgb="FFFF0000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</font>
    <font>
      <sz val="11"/>
      <color rgb="FF555555"/>
      <name val="Calibri"/>
      <family val="2"/>
    </font>
    <font>
      <b/>
      <sz val="11"/>
      <color rgb="FF000000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000000"/>
      <name val="Calibri"/>
      <family val="2"/>
    </font>
    <font>
      <u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theme="0"/>
        <bgColor rgb="FFC6E0B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C6E0B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C6E0B4"/>
      </patternFill>
    </fill>
    <fill>
      <patternFill patternType="solid">
        <fgColor theme="9" tint="0.79998168889431442"/>
        <bgColor rgb="FFC6E0B4"/>
      </patternFill>
    </fill>
    <fill>
      <patternFill patternType="solid">
        <fgColor rgb="FFFFFF00"/>
        <bgColor rgb="FFC6E0B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10">
    <xf numFmtId="0" fontId="0" fillId="0" borderId="0" xfId="0"/>
    <xf numFmtId="3" fontId="3" fillId="0" borderId="1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3" fontId="0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0" xfId="0" applyFont="1"/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 readingOrder="1"/>
    </xf>
    <xf numFmtId="16" fontId="11" fillId="8" borderId="4" xfId="0" applyNumberFormat="1" applyFont="1" applyFill="1" applyBorder="1" applyAlignment="1">
      <alignment horizontal="center" vertical="center" wrapText="1" readingOrder="1"/>
    </xf>
    <xf numFmtId="0" fontId="11" fillId="8" borderId="4" xfId="0" applyFont="1" applyFill="1" applyBorder="1" applyAlignment="1">
      <alignment horizontal="center" vertical="center" wrapText="1" readingOrder="1"/>
    </xf>
    <xf numFmtId="16" fontId="11" fillId="9" borderId="5" xfId="0" applyNumberFormat="1" applyFont="1" applyFill="1" applyBorder="1" applyAlignment="1">
      <alignment horizontal="center" vertical="center" wrapText="1" readingOrder="1"/>
    </xf>
    <xf numFmtId="0" fontId="11" fillId="9" borderId="5" xfId="0" applyFont="1" applyFill="1" applyBorder="1" applyAlignment="1">
      <alignment horizontal="center" vertical="center" wrapText="1" readingOrder="1"/>
    </xf>
    <xf numFmtId="16" fontId="11" fillId="8" borderId="5" xfId="0" applyNumberFormat="1" applyFont="1" applyFill="1" applyBorder="1" applyAlignment="1">
      <alignment horizontal="center" vertical="center" wrapText="1" readingOrder="1"/>
    </xf>
    <xf numFmtId="0" fontId="11" fillId="8" borderId="5" xfId="0" applyFont="1" applyFill="1" applyBorder="1" applyAlignment="1">
      <alignment horizontal="center" vertical="center" wrapText="1" readingOrder="1"/>
    </xf>
    <xf numFmtId="10" fontId="11" fillId="8" borderId="4" xfId="0" applyNumberFormat="1" applyFont="1" applyFill="1" applyBorder="1" applyAlignment="1">
      <alignment horizontal="center" vertical="center" wrapText="1" readingOrder="1"/>
    </xf>
    <xf numFmtId="3" fontId="11" fillId="8" borderId="4" xfId="0" applyNumberFormat="1" applyFont="1" applyFill="1" applyBorder="1" applyAlignment="1">
      <alignment horizontal="center" vertical="center" wrapText="1" readingOrder="1"/>
    </xf>
    <xf numFmtId="3" fontId="11" fillId="8" borderId="5" xfId="0" applyNumberFormat="1" applyFont="1" applyFill="1" applyBorder="1" applyAlignment="1">
      <alignment horizontal="center" vertical="center" wrapText="1" readingOrder="1"/>
    </xf>
    <xf numFmtId="10" fontId="11" fillId="8" borderId="5" xfId="0" applyNumberFormat="1" applyFont="1" applyFill="1" applyBorder="1" applyAlignment="1">
      <alignment horizontal="center" vertical="center" wrapText="1" readingOrder="1"/>
    </xf>
    <xf numFmtId="16" fontId="11" fillId="5" borderId="5" xfId="0" applyNumberFormat="1" applyFont="1" applyFill="1" applyBorder="1" applyAlignment="1">
      <alignment horizontal="center" vertical="center" wrapText="1" readingOrder="1"/>
    </xf>
    <xf numFmtId="0" fontId="11" fillId="5" borderId="5" xfId="0" applyFont="1" applyFill="1" applyBorder="1" applyAlignment="1">
      <alignment horizontal="center" vertical="center" wrapText="1" readingOrder="1"/>
    </xf>
    <xf numFmtId="10" fontId="11" fillId="5" borderId="5" xfId="0" applyNumberFormat="1" applyFont="1" applyFill="1" applyBorder="1" applyAlignment="1">
      <alignment horizontal="center" vertical="center" wrapText="1" readingOrder="1"/>
    </xf>
    <xf numFmtId="3" fontId="11" fillId="5" borderId="5" xfId="0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0" fontId="13" fillId="8" borderId="4" xfId="0" applyNumberFormat="1" applyFont="1" applyFill="1" applyBorder="1" applyAlignment="1">
      <alignment horizontal="center" vertical="center" wrapText="1" readingOrder="1"/>
    </xf>
    <xf numFmtId="10" fontId="13" fillId="8" borderId="5" xfId="0" applyNumberFormat="1" applyFont="1" applyFill="1" applyBorder="1" applyAlignment="1">
      <alignment horizontal="center" vertical="center" wrapText="1" readingOrder="1"/>
    </xf>
    <xf numFmtId="3" fontId="13" fillId="8" borderId="4" xfId="0" applyNumberFormat="1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13" fillId="9" borderId="5" xfId="0" applyFont="1" applyFill="1" applyBorder="1" applyAlignment="1">
      <alignment horizontal="center" vertical="center" wrapText="1" readingOrder="1"/>
    </xf>
    <xf numFmtId="3" fontId="13" fillId="8" borderId="5" xfId="0" applyNumberFormat="1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0" fillId="0" borderId="1" xfId="0" applyBorder="1"/>
    <xf numFmtId="0" fontId="3" fillId="0" borderId="7" xfId="0" applyFont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 wrapText="1"/>
    </xf>
    <xf numFmtId="0" fontId="7" fillId="0" borderId="1" xfId="0" applyFont="1" applyBorder="1"/>
    <xf numFmtId="0" fontId="8" fillId="0" borderId="0" xfId="0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5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3" fontId="6" fillId="11" borderId="1" xfId="0" applyNumberFormat="1" applyFont="1" applyFill="1" applyBorder="1" applyAlignment="1">
      <alignment horizontal="center" vertical="center" wrapText="1"/>
    </xf>
    <xf numFmtId="3" fontId="6" fillId="11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10" borderId="0" xfId="0" applyFill="1"/>
    <xf numFmtId="0" fontId="23" fillId="5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3" fontId="25" fillId="12" borderId="1" xfId="0" applyNumberFormat="1" applyFont="1" applyFill="1" applyBorder="1" applyAlignment="1">
      <alignment horizontal="right" vertical="center" wrapText="1"/>
    </xf>
    <xf numFmtId="3" fontId="25" fillId="6" borderId="1" xfId="0" applyNumberFormat="1" applyFont="1" applyFill="1" applyBorder="1" applyAlignment="1">
      <alignment horizontal="righ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/>
    </xf>
    <xf numFmtId="3" fontId="4" fillId="13" borderId="1" xfId="0" applyNumberFormat="1" applyFont="1" applyFill="1" applyBorder="1" applyAlignment="1">
      <alignment horizontal="right" vertical="center" wrapText="1"/>
    </xf>
    <xf numFmtId="3" fontId="6" fillId="13" borderId="1" xfId="0" applyNumberFormat="1" applyFont="1" applyFill="1" applyBorder="1" applyAlignment="1">
      <alignment horizontal="left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0" fillId="14" borderId="0" xfId="0" applyFill="1"/>
    <xf numFmtId="0" fontId="8" fillId="14" borderId="1" xfId="0" applyFont="1" applyFill="1" applyBorder="1" applyAlignment="1">
      <alignment horizontal="left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left" vertical="center"/>
    </xf>
    <xf numFmtId="3" fontId="3" fillId="14" borderId="1" xfId="0" applyNumberFormat="1" applyFont="1" applyFill="1" applyBorder="1" applyAlignment="1">
      <alignment vertical="center" wrapText="1"/>
    </xf>
    <xf numFmtId="0" fontId="8" fillId="14" borderId="1" xfId="0" applyFont="1" applyFill="1" applyBorder="1" applyAlignment="1">
      <alignment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2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0" xfId="0" applyFont="1" applyFill="1" applyAlignment="1">
      <alignment wrapText="1"/>
    </xf>
    <xf numFmtId="0" fontId="30" fillId="0" borderId="1" xfId="0" applyFont="1" applyFill="1" applyBorder="1"/>
    <xf numFmtId="0" fontId="3" fillId="0" borderId="1" xfId="0" applyFont="1" applyFill="1" applyBorder="1"/>
    <xf numFmtId="0" fontId="28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/>
    <xf numFmtId="0" fontId="2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7" xfId="0" applyFont="1" applyFill="1" applyBorder="1"/>
    <xf numFmtId="3" fontId="3" fillId="0" borderId="2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wrapText="1"/>
    </xf>
    <xf numFmtId="0" fontId="33" fillId="0" borderId="0" xfId="0" applyFont="1"/>
    <xf numFmtId="0" fontId="3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3" fontId="35" fillId="2" borderId="1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" fontId="20" fillId="10" borderId="0" xfId="0" applyNumberFormat="1" applyFont="1" applyFill="1" applyBorder="1" applyAlignment="1">
      <alignment vertical="center" wrapText="1"/>
    </xf>
    <xf numFmtId="0" fontId="32" fillId="0" borderId="0" xfId="0" applyFont="1" applyFill="1"/>
    <xf numFmtId="0" fontId="3" fillId="0" borderId="0" xfId="0" applyFont="1" applyFill="1" applyAlignment="1">
      <alignment horizont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3" fontId="3" fillId="10" borderId="1" xfId="0" applyNumberFormat="1" applyFont="1" applyFill="1" applyBorder="1" applyAlignment="1">
      <alignment horizontal="right" vertical="center" wrapText="1" indent="1"/>
    </xf>
    <xf numFmtId="0" fontId="28" fillId="10" borderId="1" xfId="0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vertical="center" wrapText="1"/>
    </xf>
    <xf numFmtId="0" fontId="36" fillId="0" borderId="1" xfId="1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center"/>
    </xf>
    <xf numFmtId="3" fontId="3" fillId="10" borderId="1" xfId="0" applyNumberFormat="1" applyFont="1" applyFill="1" applyBorder="1" applyAlignment="1">
      <alignment wrapText="1"/>
    </xf>
    <xf numFmtId="0" fontId="3" fillId="1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wrapText="1"/>
    </xf>
    <xf numFmtId="0" fontId="36" fillId="0" borderId="1" xfId="1" applyFont="1" applyFill="1" applyBorder="1"/>
    <xf numFmtId="0" fontId="3" fillId="0" borderId="8" xfId="0" applyFont="1" applyFill="1" applyBorder="1" applyAlignment="1">
      <alignment horizontal="center" wrapText="1"/>
    </xf>
    <xf numFmtId="0" fontId="3" fillId="0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ipacv.ro" TargetMode="External"/><Relationship Id="rId2" Type="http://schemas.openxmlformats.org/officeDocument/2006/relationships/hyperlink" Target="mailto:office@ipacv.ro" TargetMode="External"/><Relationship Id="rId1" Type="http://schemas.openxmlformats.org/officeDocument/2006/relationships/hyperlink" Target="mailto:nicu@robotics.ucv.r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rimariabailesti.ro/%200251-311017,%200727-226.720" TargetMode="External"/><Relationship Id="rId4" Type="http://schemas.openxmlformats.org/officeDocument/2006/relationships/hyperlink" Target="mailto:office@ipacv.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38"/>
  <sheetViews>
    <sheetView tabSelected="1" topLeftCell="A128" zoomScale="85" zoomScaleNormal="85" workbookViewId="0">
      <selection sqref="A1:I130"/>
    </sheetView>
  </sheetViews>
  <sheetFormatPr defaultRowHeight="14.5" x14ac:dyDescent="0.35"/>
  <cols>
    <col min="2" max="2" width="5.54296875" style="2" customWidth="1"/>
    <col min="3" max="4" width="12.26953125" customWidth="1"/>
    <col min="5" max="5" width="25.7265625" style="27" customWidth="1"/>
    <col min="6" max="6" width="37" style="27" customWidth="1"/>
    <col min="7" max="7" width="17.7265625" customWidth="1"/>
    <col min="8" max="8" width="20.1796875" customWidth="1"/>
    <col min="9" max="9" width="24" style="27" bestFit="1" customWidth="1"/>
    <col min="10" max="10" width="14.1796875" style="186" hidden="1" customWidth="1"/>
    <col min="11" max="11" width="14.54296875" hidden="1" customWidth="1"/>
    <col min="12" max="12" width="14.54296875" customWidth="1"/>
  </cols>
  <sheetData>
    <row r="2" spans="2:12" ht="15.5" x14ac:dyDescent="0.35">
      <c r="E2" s="185" t="s">
        <v>399</v>
      </c>
    </row>
    <row r="3" spans="2:12" x14ac:dyDescent="0.35">
      <c r="B3" s="144"/>
      <c r="C3" s="140"/>
      <c r="D3" s="140"/>
      <c r="E3" s="140"/>
      <c r="F3" s="140"/>
      <c r="G3" s="140"/>
      <c r="H3" s="140"/>
      <c r="I3" s="144" t="s">
        <v>270</v>
      </c>
      <c r="J3" s="187"/>
      <c r="K3" s="140"/>
      <c r="L3" s="140"/>
    </row>
    <row r="4" spans="2:12" ht="29" x14ac:dyDescent="0.35">
      <c r="B4" s="145" t="s">
        <v>0</v>
      </c>
      <c r="C4" s="145" t="s">
        <v>1</v>
      </c>
      <c r="D4" s="145" t="s">
        <v>2</v>
      </c>
      <c r="E4" s="145" t="s">
        <v>3</v>
      </c>
      <c r="F4" s="145" t="s">
        <v>4</v>
      </c>
      <c r="G4" s="146" t="s">
        <v>19</v>
      </c>
      <c r="H4" s="146" t="s">
        <v>5</v>
      </c>
      <c r="I4" s="146" t="s">
        <v>6</v>
      </c>
      <c r="J4" s="188" t="s">
        <v>200</v>
      </c>
      <c r="K4" s="147" t="s">
        <v>351</v>
      </c>
      <c r="L4" s="140"/>
    </row>
    <row r="5" spans="2:12" s="154" customFormat="1" ht="72.5" x14ac:dyDescent="0.35">
      <c r="B5" s="149">
        <v>1</v>
      </c>
      <c r="C5" s="123" t="s">
        <v>400</v>
      </c>
      <c r="D5" s="123" t="s">
        <v>7</v>
      </c>
      <c r="E5" s="123" t="s">
        <v>8</v>
      </c>
      <c r="F5" s="123" t="s">
        <v>23</v>
      </c>
      <c r="G5" s="150">
        <v>27925877</v>
      </c>
      <c r="H5" s="150">
        <v>136057664</v>
      </c>
      <c r="I5" s="151" t="s">
        <v>379</v>
      </c>
      <c r="J5" s="164" t="s">
        <v>214</v>
      </c>
      <c r="K5" s="152" t="s">
        <v>340</v>
      </c>
      <c r="L5" s="153"/>
    </row>
    <row r="6" spans="2:12" s="154" customFormat="1" ht="102.75" customHeight="1" x14ac:dyDescent="0.35">
      <c r="B6" s="149">
        <v>2</v>
      </c>
      <c r="C6" s="123" t="s">
        <v>400</v>
      </c>
      <c r="D6" s="123" t="s">
        <v>7</v>
      </c>
      <c r="E6" s="123" t="s">
        <v>9</v>
      </c>
      <c r="F6" s="123" t="s">
        <v>125</v>
      </c>
      <c r="G6" s="150">
        <v>29575363</v>
      </c>
      <c r="H6" s="150">
        <v>144094125</v>
      </c>
      <c r="I6" s="151" t="s">
        <v>387</v>
      </c>
      <c r="J6" s="164" t="s">
        <v>214</v>
      </c>
      <c r="K6" s="152" t="s">
        <v>349</v>
      </c>
      <c r="L6" s="153"/>
    </row>
    <row r="7" spans="2:12" s="154" customFormat="1" ht="101.5" x14ac:dyDescent="0.35">
      <c r="B7" s="149">
        <v>3</v>
      </c>
      <c r="C7" s="123" t="s">
        <v>400</v>
      </c>
      <c r="D7" s="123" t="s">
        <v>7</v>
      </c>
      <c r="E7" s="123" t="s">
        <v>126</v>
      </c>
      <c r="F7" s="123" t="s">
        <v>10</v>
      </c>
      <c r="G7" s="150">
        <v>24630036</v>
      </c>
      <c r="H7" s="150">
        <v>120000000</v>
      </c>
      <c r="I7" s="151" t="s">
        <v>382</v>
      </c>
      <c r="J7" s="164" t="s">
        <v>214</v>
      </c>
      <c r="K7" s="152" t="s">
        <v>350</v>
      </c>
      <c r="L7" s="153"/>
    </row>
    <row r="8" spans="2:12" s="154" customFormat="1" ht="56.25" customHeight="1" x14ac:dyDescent="0.35">
      <c r="B8" s="149">
        <v>4</v>
      </c>
      <c r="C8" s="123" t="s">
        <v>400</v>
      </c>
      <c r="D8" s="123" t="s">
        <v>7</v>
      </c>
      <c r="E8" s="123" t="s">
        <v>12</v>
      </c>
      <c r="F8" s="123" t="s">
        <v>24</v>
      </c>
      <c r="G8" s="150">
        <v>29280483</v>
      </c>
      <c r="H8" s="150">
        <v>142657441</v>
      </c>
      <c r="I8" s="151" t="s">
        <v>132</v>
      </c>
      <c r="J8" s="164" t="s">
        <v>214</v>
      </c>
      <c r="K8" s="152" t="s">
        <v>339</v>
      </c>
      <c r="L8" s="153"/>
    </row>
    <row r="9" spans="2:12" s="154" customFormat="1" ht="42" customHeight="1" x14ac:dyDescent="0.35">
      <c r="B9" s="149">
        <v>5</v>
      </c>
      <c r="C9" s="123" t="s">
        <v>400</v>
      </c>
      <c r="D9" s="123" t="s">
        <v>7</v>
      </c>
      <c r="E9" s="123" t="s">
        <v>127</v>
      </c>
      <c r="F9" s="123" t="s">
        <v>25</v>
      </c>
      <c r="G9" s="150">
        <v>23327038</v>
      </c>
      <c r="H9" s="150">
        <v>113651661</v>
      </c>
      <c r="I9" s="151" t="s">
        <v>13</v>
      </c>
      <c r="J9" s="164" t="s">
        <v>214</v>
      </c>
      <c r="K9" s="152" t="s">
        <v>353</v>
      </c>
      <c r="L9" s="153"/>
    </row>
    <row r="10" spans="2:12" s="154" customFormat="1" ht="78.75" customHeight="1" x14ac:dyDescent="0.35">
      <c r="B10" s="149">
        <v>6</v>
      </c>
      <c r="C10" s="123" t="s">
        <v>14</v>
      </c>
      <c r="D10" s="123" t="s">
        <v>15</v>
      </c>
      <c r="E10" s="155" t="s">
        <v>16</v>
      </c>
      <c r="F10" s="155" t="s">
        <v>17</v>
      </c>
      <c r="G10" s="17">
        <v>15261502</v>
      </c>
      <c r="H10" s="17">
        <v>74355566</v>
      </c>
      <c r="I10" s="155" t="s">
        <v>18</v>
      </c>
      <c r="J10" s="164" t="s">
        <v>214</v>
      </c>
      <c r="K10" s="156" t="s">
        <v>395</v>
      </c>
      <c r="L10" s="153"/>
    </row>
    <row r="11" spans="2:12" s="154" customFormat="1" ht="72.5" x14ac:dyDescent="0.35">
      <c r="B11" s="149">
        <v>7</v>
      </c>
      <c r="C11" s="123" t="s">
        <v>14</v>
      </c>
      <c r="D11" s="123" t="s">
        <v>15</v>
      </c>
      <c r="E11" s="123" t="s">
        <v>16</v>
      </c>
      <c r="F11" s="123" t="s">
        <v>128</v>
      </c>
      <c r="G11" s="150">
        <v>56000000</v>
      </c>
      <c r="H11" s="150">
        <v>272837600</v>
      </c>
      <c r="I11" s="151" t="s">
        <v>388</v>
      </c>
      <c r="J11" s="164" t="s">
        <v>214</v>
      </c>
      <c r="K11" s="156" t="s">
        <v>395</v>
      </c>
      <c r="L11" s="153"/>
    </row>
    <row r="12" spans="2:12" s="154" customFormat="1" ht="81.75" customHeight="1" x14ac:dyDescent="0.35">
      <c r="B12" s="149">
        <v>8</v>
      </c>
      <c r="C12" s="123" t="s">
        <v>14</v>
      </c>
      <c r="D12" s="123" t="s">
        <v>15</v>
      </c>
      <c r="E12" s="123" t="s">
        <v>16</v>
      </c>
      <c r="F12" s="123" t="s">
        <v>129</v>
      </c>
      <c r="G12" s="150">
        <v>7587256</v>
      </c>
      <c r="H12" s="150">
        <v>36965869</v>
      </c>
      <c r="I12" s="151" t="s">
        <v>380</v>
      </c>
      <c r="J12" s="164" t="s">
        <v>214</v>
      </c>
      <c r="K12" s="156" t="s">
        <v>395</v>
      </c>
      <c r="L12" s="153"/>
    </row>
    <row r="13" spans="2:12" s="154" customFormat="1" ht="88.5" customHeight="1" x14ac:dyDescent="0.35">
      <c r="B13" s="149">
        <v>9</v>
      </c>
      <c r="C13" s="123" t="s">
        <v>14</v>
      </c>
      <c r="D13" s="123" t="s">
        <v>15</v>
      </c>
      <c r="E13" s="123" t="s">
        <v>16</v>
      </c>
      <c r="F13" s="123" t="s">
        <v>130</v>
      </c>
      <c r="G13" s="150">
        <v>1279736</v>
      </c>
      <c r="H13" s="150">
        <v>6235000</v>
      </c>
      <c r="I13" s="151" t="s">
        <v>381</v>
      </c>
      <c r="J13" s="164" t="s">
        <v>214</v>
      </c>
      <c r="K13" s="201" t="s">
        <v>346</v>
      </c>
      <c r="L13" s="153"/>
    </row>
    <row r="14" spans="2:12" s="154" customFormat="1" ht="101.5" x14ac:dyDescent="0.35">
      <c r="B14" s="149">
        <v>10</v>
      </c>
      <c r="C14" s="123" t="s">
        <v>14</v>
      </c>
      <c r="D14" s="123" t="s">
        <v>15</v>
      </c>
      <c r="E14" s="123" t="s">
        <v>16</v>
      </c>
      <c r="F14" s="123" t="s">
        <v>97</v>
      </c>
      <c r="G14" s="150">
        <v>9500000</v>
      </c>
      <c r="H14" s="150">
        <v>46284950</v>
      </c>
      <c r="I14" s="151" t="s">
        <v>384</v>
      </c>
      <c r="J14" s="164" t="s">
        <v>214</v>
      </c>
      <c r="K14" s="202" t="s">
        <v>348</v>
      </c>
      <c r="L14" s="153"/>
    </row>
    <row r="15" spans="2:12" s="154" customFormat="1" ht="100.5" customHeight="1" x14ac:dyDescent="0.35">
      <c r="B15" s="149">
        <v>11</v>
      </c>
      <c r="C15" s="123" t="s">
        <v>14</v>
      </c>
      <c r="D15" s="123" t="s">
        <v>15</v>
      </c>
      <c r="E15" s="123" t="s">
        <v>131</v>
      </c>
      <c r="F15" s="123" t="s">
        <v>98</v>
      </c>
      <c r="G15" s="150">
        <v>7000000</v>
      </c>
      <c r="H15" s="150">
        <v>34104700</v>
      </c>
      <c r="I15" s="151" t="s">
        <v>383</v>
      </c>
      <c r="J15" s="164" t="s">
        <v>214</v>
      </c>
      <c r="K15" s="152" t="s">
        <v>355</v>
      </c>
      <c r="L15" s="153"/>
    </row>
    <row r="16" spans="2:12" s="154" customFormat="1" ht="64.5" customHeight="1" x14ac:dyDescent="0.35">
      <c r="B16" s="149">
        <v>12</v>
      </c>
      <c r="C16" s="123" t="s">
        <v>14</v>
      </c>
      <c r="D16" s="123" t="s">
        <v>15</v>
      </c>
      <c r="E16" s="123" t="s">
        <v>16</v>
      </c>
      <c r="F16" s="123" t="s">
        <v>174</v>
      </c>
      <c r="G16" s="150">
        <v>10000000</v>
      </c>
      <c r="H16" s="150">
        <v>48721000</v>
      </c>
      <c r="I16" s="151" t="s">
        <v>18</v>
      </c>
      <c r="J16" s="164" t="s">
        <v>214</v>
      </c>
      <c r="K16" s="156" t="s">
        <v>354</v>
      </c>
      <c r="L16" s="153"/>
    </row>
    <row r="17" spans="2:12" s="154" customFormat="1" ht="55.5" customHeight="1" x14ac:dyDescent="0.35">
      <c r="B17" s="149">
        <v>13</v>
      </c>
      <c r="C17" s="123" t="s">
        <v>14</v>
      </c>
      <c r="D17" s="123" t="s">
        <v>15</v>
      </c>
      <c r="E17" s="123" t="s">
        <v>135</v>
      </c>
      <c r="F17" s="123" t="s">
        <v>136</v>
      </c>
      <c r="G17" s="150">
        <v>4000000</v>
      </c>
      <c r="H17" s="150">
        <v>19488400</v>
      </c>
      <c r="I17" s="151" t="s">
        <v>21</v>
      </c>
      <c r="J17" s="164" t="s">
        <v>214</v>
      </c>
      <c r="K17" s="157" t="s">
        <v>373</v>
      </c>
      <c r="L17" s="153"/>
    </row>
    <row r="18" spans="2:12" s="154" customFormat="1" ht="101.5" x14ac:dyDescent="0.35">
      <c r="B18" s="149">
        <v>14</v>
      </c>
      <c r="C18" s="123" t="s">
        <v>14</v>
      </c>
      <c r="D18" s="123" t="s">
        <v>15</v>
      </c>
      <c r="E18" s="123" t="s">
        <v>16</v>
      </c>
      <c r="F18" s="123" t="s">
        <v>198</v>
      </c>
      <c r="G18" s="150">
        <v>5000000</v>
      </c>
      <c r="H18" s="150">
        <v>24360500</v>
      </c>
      <c r="I18" s="151" t="s">
        <v>384</v>
      </c>
      <c r="J18" s="164" t="s">
        <v>214</v>
      </c>
      <c r="K18" s="158" t="s">
        <v>341</v>
      </c>
      <c r="L18" s="153"/>
    </row>
    <row r="19" spans="2:12" s="154" customFormat="1" ht="78.75" customHeight="1" x14ac:dyDescent="0.35">
      <c r="B19" s="149">
        <v>15</v>
      </c>
      <c r="C19" s="123" t="s">
        <v>14</v>
      </c>
      <c r="D19" s="123" t="s">
        <v>15</v>
      </c>
      <c r="E19" s="123" t="s">
        <v>16</v>
      </c>
      <c r="F19" s="123" t="s">
        <v>137</v>
      </c>
      <c r="G19" s="150">
        <v>14983272</v>
      </c>
      <c r="H19" s="150">
        <v>73000000</v>
      </c>
      <c r="I19" s="151" t="s">
        <v>21</v>
      </c>
      <c r="J19" s="164" t="s">
        <v>214</v>
      </c>
      <c r="K19" s="159" t="s">
        <v>347</v>
      </c>
      <c r="L19" s="153"/>
    </row>
    <row r="20" spans="2:12" s="154" customFormat="1" ht="58" x14ac:dyDescent="0.35">
      <c r="B20" s="149">
        <v>16</v>
      </c>
      <c r="C20" s="123" t="s">
        <v>14</v>
      </c>
      <c r="D20" s="123" t="s">
        <v>15</v>
      </c>
      <c r="E20" s="123" t="s">
        <v>16</v>
      </c>
      <c r="F20" s="123" t="s">
        <v>175</v>
      </c>
      <c r="G20" s="150">
        <v>110000</v>
      </c>
      <c r="H20" s="150">
        <v>535931</v>
      </c>
      <c r="I20" s="151" t="s">
        <v>18</v>
      </c>
      <c r="J20" s="164" t="s">
        <v>214</v>
      </c>
      <c r="K20" s="156" t="s">
        <v>345</v>
      </c>
      <c r="L20" s="153"/>
    </row>
    <row r="21" spans="2:12" s="154" customFormat="1" ht="84.75" customHeight="1" x14ac:dyDescent="0.35">
      <c r="B21" s="149">
        <v>17</v>
      </c>
      <c r="C21" s="123" t="s">
        <v>14</v>
      </c>
      <c r="D21" s="123" t="s">
        <v>15</v>
      </c>
      <c r="E21" s="123" t="s">
        <v>99</v>
      </c>
      <c r="F21" s="123" t="s">
        <v>138</v>
      </c>
      <c r="G21" s="150">
        <v>6157509</v>
      </c>
      <c r="H21" s="150">
        <v>30000000</v>
      </c>
      <c r="I21" s="151" t="s">
        <v>385</v>
      </c>
      <c r="J21" s="164" t="s">
        <v>214</v>
      </c>
      <c r="K21" s="152" t="s">
        <v>374</v>
      </c>
      <c r="L21" s="153"/>
    </row>
    <row r="22" spans="2:12" s="154" customFormat="1" ht="47.25" customHeight="1" x14ac:dyDescent="0.35">
      <c r="B22" s="149">
        <v>18</v>
      </c>
      <c r="C22" s="123" t="s">
        <v>14</v>
      </c>
      <c r="D22" s="123" t="s">
        <v>15</v>
      </c>
      <c r="E22" s="123" t="s">
        <v>94</v>
      </c>
      <c r="F22" s="123" t="s">
        <v>176</v>
      </c>
      <c r="G22" s="150">
        <v>5831000</v>
      </c>
      <c r="H22" s="150">
        <v>28409215</v>
      </c>
      <c r="I22" s="151" t="s">
        <v>21</v>
      </c>
      <c r="J22" s="164" t="s">
        <v>214</v>
      </c>
      <c r="K22" s="152" t="s">
        <v>336</v>
      </c>
      <c r="L22" s="153"/>
    </row>
    <row r="23" spans="2:12" s="154" customFormat="1" ht="72.5" x14ac:dyDescent="0.35">
      <c r="B23" s="149">
        <v>19</v>
      </c>
      <c r="C23" s="123" t="s">
        <v>14</v>
      </c>
      <c r="D23" s="123" t="s">
        <v>15</v>
      </c>
      <c r="E23" s="123" t="s">
        <v>94</v>
      </c>
      <c r="F23" s="123" t="s">
        <v>95</v>
      </c>
      <c r="G23" s="150">
        <v>5712000</v>
      </c>
      <c r="H23" s="150">
        <v>27829435</v>
      </c>
      <c r="I23" s="151" t="s">
        <v>21</v>
      </c>
      <c r="J23" s="164" t="s">
        <v>214</v>
      </c>
      <c r="K23" s="152" t="s">
        <v>337</v>
      </c>
      <c r="L23" s="153"/>
    </row>
    <row r="24" spans="2:12" s="154" customFormat="1" ht="72.5" x14ac:dyDescent="0.35">
      <c r="B24" s="149">
        <v>20</v>
      </c>
      <c r="C24" s="123" t="s">
        <v>14</v>
      </c>
      <c r="D24" s="123" t="s">
        <v>15</v>
      </c>
      <c r="E24" s="123" t="s">
        <v>94</v>
      </c>
      <c r="F24" s="123" t="s">
        <v>177</v>
      </c>
      <c r="G24" s="150">
        <v>5950000</v>
      </c>
      <c r="H24" s="150">
        <v>28988995</v>
      </c>
      <c r="I24" s="151" t="s">
        <v>21</v>
      </c>
      <c r="J24" s="164" t="s">
        <v>214</v>
      </c>
      <c r="K24" s="152" t="s">
        <v>338</v>
      </c>
      <c r="L24" s="153"/>
    </row>
    <row r="25" spans="2:12" s="154" customFormat="1" ht="43.5" x14ac:dyDescent="0.35">
      <c r="B25" s="149">
        <v>21</v>
      </c>
      <c r="C25" s="123" t="s">
        <v>26</v>
      </c>
      <c r="D25" s="123" t="s">
        <v>27</v>
      </c>
      <c r="E25" s="123" t="s">
        <v>28</v>
      </c>
      <c r="F25" s="123" t="s">
        <v>139</v>
      </c>
      <c r="G25" s="150">
        <v>4000000</v>
      </c>
      <c r="H25" s="150">
        <v>19488400</v>
      </c>
      <c r="I25" s="151" t="s">
        <v>382</v>
      </c>
      <c r="J25" s="164" t="s">
        <v>214</v>
      </c>
      <c r="K25" s="156" t="s">
        <v>352</v>
      </c>
      <c r="L25" s="153"/>
    </row>
    <row r="26" spans="2:12" s="154" customFormat="1" ht="58" x14ac:dyDescent="0.35">
      <c r="B26" s="149">
        <v>22</v>
      </c>
      <c r="C26" s="123" t="s">
        <v>26</v>
      </c>
      <c r="D26" s="123" t="s">
        <v>140</v>
      </c>
      <c r="E26" s="123" t="s">
        <v>28</v>
      </c>
      <c r="F26" s="123" t="s">
        <v>29</v>
      </c>
      <c r="G26" s="150">
        <v>500000</v>
      </c>
      <c r="H26" s="150">
        <v>2436050</v>
      </c>
      <c r="I26" s="151" t="s">
        <v>382</v>
      </c>
      <c r="J26" s="164" t="s">
        <v>214</v>
      </c>
      <c r="K26" s="160" t="s">
        <v>342</v>
      </c>
      <c r="L26" s="153"/>
    </row>
    <row r="27" spans="2:12" s="154" customFormat="1" ht="58" x14ac:dyDescent="0.35">
      <c r="B27" s="149">
        <v>23</v>
      </c>
      <c r="C27" s="123" t="s">
        <v>26</v>
      </c>
      <c r="D27" s="123" t="s">
        <v>140</v>
      </c>
      <c r="E27" s="123" t="s">
        <v>28</v>
      </c>
      <c r="F27" s="123" t="s">
        <v>141</v>
      </c>
      <c r="G27" s="150">
        <v>995464</v>
      </c>
      <c r="H27" s="150">
        <v>4850000</v>
      </c>
      <c r="I27" s="151" t="s">
        <v>13</v>
      </c>
      <c r="J27" s="164" t="s">
        <v>214</v>
      </c>
      <c r="K27" s="161" t="s">
        <v>342</v>
      </c>
      <c r="L27" s="153"/>
    </row>
    <row r="28" spans="2:12" s="154" customFormat="1" ht="90" customHeight="1" x14ac:dyDescent="0.35">
      <c r="B28" s="149">
        <v>24</v>
      </c>
      <c r="C28" s="123" t="s">
        <v>26</v>
      </c>
      <c r="D28" s="123" t="s">
        <v>140</v>
      </c>
      <c r="E28" s="123" t="s">
        <v>32</v>
      </c>
      <c r="F28" s="123" t="s">
        <v>178</v>
      </c>
      <c r="G28" s="150">
        <v>10010472</v>
      </c>
      <c r="H28" s="150">
        <v>48751000</v>
      </c>
      <c r="I28" s="151" t="s">
        <v>44</v>
      </c>
      <c r="J28" s="164" t="s">
        <v>214</v>
      </c>
      <c r="K28" s="152" t="s">
        <v>378</v>
      </c>
      <c r="L28" s="153"/>
    </row>
    <row r="29" spans="2:12" s="154" customFormat="1" ht="66.75" customHeight="1" x14ac:dyDescent="0.35">
      <c r="B29" s="141">
        <v>25</v>
      </c>
      <c r="C29" s="123" t="s">
        <v>26</v>
      </c>
      <c r="D29" s="123" t="s">
        <v>140</v>
      </c>
      <c r="E29" s="123" t="s">
        <v>102</v>
      </c>
      <c r="F29" s="123" t="s">
        <v>142</v>
      </c>
      <c r="G29" s="150">
        <v>8500000</v>
      </c>
      <c r="H29" s="150">
        <v>41412850</v>
      </c>
      <c r="I29" s="151" t="s">
        <v>21</v>
      </c>
      <c r="J29" s="164" t="s">
        <v>214</v>
      </c>
      <c r="K29" s="152" t="s">
        <v>344</v>
      </c>
      <c r="L29" s="153"/>
    </row>
    <row r="30" spans="2:12" s="154" customFormat="1" ht="46.5" customHeight="1" thickBot="1" x14ac:dyDescent="0.4">
      <c r="B30" s="142">
        <v>26</v>
      </c>
      <c r="C30" s="179" t="s">
        <v>26</v>
      </c>
      <c r="D30" s="179" t="s">
        <v>140</v>
      </c>
      <c r="E30" s="179" t="s">
        <v>103</v>
      </c>
      <c r="F30" s="179" t="s">
        <v>10</v>
      </c>
      <c r="G30" s="182">
        <v>5000000</v>
      </c>
      <c r="H30" s="182">
        <v>24360500</v>
      </c>
      <c r="I30" s="183" t="s">
        <v>21</v>
      </c>
      <c r="J30" s="189" t="s">
        <v>214</v>
      </c>
      <c r="K30" s="152" t="s">
        <v>358</v>
      </c>
      <c r="L30" s="153"/>
    </row>
    <row r="31" spans="2:12" s="154" customFormat="1" ht="50.25" customHeight="1" x14ac:dyDescent="0.35">
      <c r="B31" s="141">
        <v>27</v>
      </c>
      <c r="C31" s="123" t="s">
        <v>14</v>
      </c>
      <c r="D31" s="123" t="s">
        <v>15</v>
      </c>
      <c r="E31" s="12" t="s">
        <v>146</v>
      </c>
      <c r="F31" s="12" t="s">
        <v>33</v>
      </c>
      <c r="G31" s="17">
        <v>1041851</v>
      </c>
      <c r="H31" s="17">
        <v>5076000</v>
      </c>
      <c r="I31" s="12" t="s">
        <v>18</v>
      </c>
      <c r="J31" s="162" t="s">
        <v>201</v>
      </c>
      <c r="K31" s="163"/>
      <c r="L31" s="153"/>
    </row>
    <row r="32" spans="2:12" s="154" customFormat="1" ht="31.5" customHeight="1" x14ac:dyDescent="0.35">
      <c r="B32" s="141">
        <v>28</v>
      </c>
      <c r="C32" s="123" t="s">
        <v>14</v>
      </c>
      <c r="D32" s="123" t="s">
        <v>15</v>
      </c>
      <c r="E32" s="12" t="s">
        <v>39</v>
      </c>
      <c r="F32" s="12" t="s">
        <v>147</v>
      </c>
      <c r="G32" s="17">
        <v>5000000</v>
      </c>
      <c r="H32" s="17">
        <v>24360000</v>
      </c>
      <c r="I32" s="12" t="s">
        <v>40</v>
      </c>
      <c r="J32" s="164" t="s">
        <v>201</v>
      </c>
      <c r="K32" s="161"/>
      <c r="L32" s="153"/>
    </row>
    <row r="33" spans="1:12" s="154" customFormat="1" ht="39.75" customHeight="1" x14ac:dyDescent="0.35">
      <c r="B33" s="141">
        <v>29</v>
      </c>
      <c r="C33" s="123" t="s">
        <v>14</v>
      </c>
      <c r="D33" s="123" t="s">
        <v>15</v>
      </c>
      <c r="E33" s="123" t="s">
        <v>16</v>
      </c>
      <c r="F33" s="12" t="s">
        <v>41</v>
      </c>
      <c r="G33" s="17">
        <v>300000</v>
      </c>
      <c r="H33" s="17">
        <v>1461630</v>
      </c>
      <c r="I33" s="12" t="s">
        <v>382</v>
      </c>
      <c r="J33" s="164" t="s">
        <v>201</v>
      </c>
      <c r="K33" s="161"/>
      <c r="L33" s="153"/>
    </row>
    <row r="34" spans="1:12" s="154" customFormat="1" ht="43.5" customHeight="1" x14ac:dyDescent="0.35">
      <c r="B34" s="141">
        <v>30</v>
      </c>
      <c r="C34" s="123" t="s">
        <v>14</v>
      </c>
      <c r="D34" s="123" t="s">
        <v>15</v>
      </c>
      <c r="E34" s="12" t="s">
        <v>148</v>
      </c>
      <c r="F34" s="12" t="s">
        <v>42</v>
      </c>
      <c r="G34" s="17">
        <v>200000</v>
      </c>
      <c r="H34" s="17">
        <v>974420</v>
      </c>
      <c r="I34" s="12" t="s">
        <v>382</v>
      </c>
      <c r="J34" s="164" t="s">
        <v>201</v>
      </c>
      <c r="K34" s="161"/>
      <c r="L34" s="153"/>
    </row>
    <row r="35" spans="1:12" s="154" customFormat="1" ht="74.25" customHeight="1" x14ac:dyDescent="0.35">
      <c r="B35" s="141">
        <v>31</v>
      </c>
      <c r="C35" s="123" t="s">
        <v>14</v>
      </c>
      <c r="D35" s="123" t="s">
        <v>15</v>
      </c>
      <c r="E35" s="12" t="s">
        <v>149</v>
      </c>
      <c r="F35" s="12" t="s">
        <v>150</v>
      </c>
      <c r="G35" s="17">
        <v>3000000</v>
      </c>
      <c r="H35" s="17">
        <v>14616300</v>
      </c>
      <c r="I35" s="12" t="s">
        <v>40</v>
      </c>
      <c r="J35" s="164" t="s">
        <v>201</v>
      </c>
      <c r="K35" s="152" t="s">
        <v>362</v>
      </c>
      <c r="L35" s="153"/>
    </row>
    <row r="36" spans="1:12" s="154" customFormat="1" ht="29" x14ac:dyDescent="0.35">
      <c r="B36" s="141">
        <v>32</v>
      </c>
      <c r="C36" s="123" t="s">
        <v>14</v>
      </c>
      <c r="D36" s="123" t="s">
        <v>15</v>
      </c>
      <c r="E36" s="12" t="s">
        <v>151</v>
      </c>
      <c r="F36" s="12" t="s">
        <v>105</v>
      </c>
      <c r="G36" s="17">
        <v>300000</v>
      </c>
      <c r="H36" s="17">
        <v>1461630</v>
      </c>
      <c r="I36" s="12" t="s">
        <v>382</v>
      </c>
      <c r="J36" s="164" t="s">
        <v>201</v>
      </c>
      <c r="K36" s="161"/>
      <c r="L36" s="153"/>
    </row>
    <row r="37" spans="1:12" s="154" customFormat="1" ht="43.5" x14ac:dyDescent="0.35">
      <c r="B37" s="141">
        <v>33</v>
      </c>
      <c r="C37" s="123" t="s">
        <v>14</v>
      </c>
      <c r="D37" s="123" t="s">
        <v>15</v>
      </c>
      <c r="E37" s="12" t="s">
        <v>152</v>
      </c>
      <c r="F37" s="12" t="s">
        <v>43</v>
      </c>
      <c r="G37" s="17">
        <v>15000000</v>
      </c>
      <c r="H37" s="17">
        <v>73081500</v>
      </c>
      <c r="I37" s="12" t="s">
        <v>44</v>
      </c>
      <c r="J37" s="164" t="s">
        <v>201</v>
      </c>
      <c r="K37" s="161"/>
      <c r="L37" s="153"/>
    </row>
    <row r="38" spans="1:12" s="154" customFormat="1" ht="46.5" customHeight="1" x14ac:dyDescent="0.35">
      <c r="A38" s="121"/>
      <c r="B38" s="196">
        <v>34</v>
      </c>
      <c r="C38" s="197" t="s">
        <v>14</v>
      </c>
      <c r="D38" s="197" t="s">
        <v>15</v>
      </c>
      <c r="E38" s="198" t="s">
        <v>45</v>
      </c>
      <c r="F38" s="198" t="s">
        <v>106</v>
      </c>
      <c r="G38" s="199">
        <v>4000000</v>
      </c>
      <c r="H38" s="199">
        <v>19488400</v>
      </c>
      <c r="I38" s="198" t="s">
        <v>44</v>
      </c>
      <c r="J38" s="200" t="s">
        <v>215</v>
      </c>
      <c r="K38" s="161"/>
      <c r="L38" s="153"/>
    </row>
    <row r="39" spans="1:12" s="154" customFormat="1" ht="73.5" customHeight="1" x14ac:dyDescent="0.35">
      <c r="B39" s="141">
        <v>35</v>
      </c>
      <c r="C39" s="123" t="s">
        <v>14</v>
      </c>
      <c r="D39" s="123" t="s">
        <v>15</v>
      </c>
      <c r="E39" s="12" t="s">
        <v>153</v>
      </c>
      <c r="F39" s="165" t="s">
        <v>154</v>
      </c>
      <c r="G39" s="17">
        <v>40000</v>
      </c>
      <c r="H39" s="17">
        <v>194884</v>
      </c>
      <c r="I39" s="12" t="s">
        <v>44</v>
      </c>
      <c r="J39" s="164" t="s">
        <v>201</v>
      </c>
      <c r="K39" s="152" t="s">
        <v>367</v>
      </c>
      <c r="L39" s="153"/>
    </row>
    <row r="40" spans="1:12" s="154" customFormat="1" ht="73.5" customHeight="1" x14ac:dyDescent="0.35">
      <c r="B40" s="141">
        <v>36</v>
      </c>
      <c r="C40" s="123" t="s">
        <v>14</v>
      </c>
      <c r="D40" s="123" t="s">
        <v>15</v>
      </c>
      <c r="E40" s="12" t="s">
        <v>20</v>
      </c>
      <c r="F40" s="165" t="s">
        <v>143</v>
      </c>
      <c r="G40" s="17">
        <v>23000000</v>
      </c>
      <c r="H40" s="17">
        <v>112058300</v>
      </c>
      <c r="I40" s="12" t="s">
        <v>21</v>
      </c>
      <c r="J40" s="164" t="s">
        <v>253</v>
      </c>
      <c r="K40" s="152" t="s">
        <v>356</v>
      </c>
      <c r="L40" s="153"/>
    </row>
    <row r="41" spans="1:12" s="154" customFormat="1" ht="73.5" customHeight="1" x14ac:dyDescent="0.35">
      <c r="B41" s="141">
        <v>37</v>
      </c>
      <c r="C41" s="123" t="s">
        <v>14</v>
      </c>
      <c r="D41" s="123" t="s">
        <v>15</v>
      </c>
      <c r="E41" s="12" t="s">
        <v>20</v>
      </c>
      <c r="F41" s="165" t="s">
        <v>144</v>
      </c>
      <c r="G41" s="17">
        <v>15000000</v>
      </c>
      <c r="H41" s="17">
        <v>73081500</v>
      </c>
      <c r="I41" s="12" t="s">
        <v>21</v>
      </c>
      <c r="J41" s="164" t="s">
        <v>253</v>
      </c>
      <c r="K41" s="152"/>
      <c r="L41" s="153"/>
    </row>
    <row r="42" spans="1:12" s="154" customFormat="1" ht="73.5" customHeight="1" x14ac:dyDescent="0.35">
      <c r="B42" s="141">
        <v>38</v>
      </c>
      <c r="C42" s="123" t="s">
        <v>14</v>
      </c>
      <c r="D42" s="123" t="s">
        <v>15</v>
      </c>
      <c r="E42" s="12" t="s">
        <v>20</v>
      </c>
      <c r="F42" s="165" t="s">
        <v>145</v>
      </c>
      <c r="G42" s="17">
        <v>6500000</v>
      </c>
      <c r="H42" s="17">
        <v>31668650</v>
      </c>
      <c r="I42" s="12" t="s">
        <v>21</v>
      </c>
      <c r="J42" s="164" t="s">
        <v>253</v>
      </c>
      <c r="K42" s="152"/>
      <c r="L42" s="153"/>
    </row>
    <row r="43" spans="1:12" s="154" customFormat="1" ht="54.75" customHeight="1" x14ac:dyDescent="0.35">
      <c r="B43" s="141">
        <v>40</v>
      </c>
      <c r="C43" s="123" t="s">
        <v>14</v>
      </c>
      <c r="D43" s="123" t="s">
        <v>15</v>
      </c>
      <c r="E43" s="12" t="s">
        <v>107</v>
      </c>
      <c r="F43" s="165" t="s">
        <v>46</v>
      </c>
      <c r="G43" s="17">
        <v>1026252</v>
      </c>
      <c r="H43" s="17">
        <v>5000000</v>
      </c>
      <c r="I43" s="12" t="s">
        <v>382</v>
      </c>
      <c r="J43" s="164" t="s">
        <v>201</v>
      </c>
      <c r="K43" s="161"/>
      <c r="L43" s="153"/>
    </row>
    <row r="44" spans="1:12" s="154" customFormat="1" ht="102" customHeight="1" x14ac:dyDescent="0.35">
      <c r="B44" s="141">
        <v>41</v>
      </c>
      <c r="C44" s="123" t="s">
        <v>14</v>
      </c>
      <c r="D44" s="123" t="s">
        <v>15</v>
      </c>
      <c r="E44" s="12" t="s">
        <v>107</v>
      </c>
      <c r="F44" s="12" t="s">
        <v>48</v>
      </c>
      <c r="G44" s="166">
        <v>5000000</v>
      </c>
      <c r="H44" s="166">
        <v>24360500</v>
      </c>
      <c r="I44" s="155" t="s">
        <v>382</v>
      </c>
      <c r="J44" s="164" t="s">
        <v>201</v>
      </c>
      <c r="K44" s="152" t="s">
        <v>368</v>
      </c>
      <c r="L44" s="153"/>
    </row>
    <row r="45" spans="1:12" s="154" customFormat="1" ht="37.5" customHeight="1" x14ac:dyDescent="0.35">
      <c r="B45" s="141">
        <v>42</v>
      </c>
      <c r="C45" s="123" t="s">
        <v>14</v>
      </c>
      <c r="D45" s="123" t="s">
        <v>15</v>
      </c>
      <c r="E45" s="12" t="s">
        <v>155</v>
      </c>
      <c r="F45" s="12" t="s">
        <v>51</v>
      </c>
      <c r="G45" s="166">
        <v>10000000</v>
      </c>
      <c r="H45" s="166">
        <v>48721000</v>
      </c>
      <c r="I45" s="155" t="s">
        <v>18</v>
      </c>
      <c r="J45" s="164" t="s">
        <v>253</v>
      </c>
      <c r="K45" s="161"/>
      <c r="L45" s="153"/>
    </row>
    <row r="46" spans="1:12" s="154" customFormat="1" ht="54" customHeight="1" x14ac:dyDescent="0.35">
      <c r="B46" s="141">
        <v>43</v>
      </c>
      <c r="C46" s="123" t="s">
        <v>14</v>
      </c>
      <c r="D46" s="123" t="s">
        <v>15</v>
      </c>
      <c r="E46" s="12" t="s">
        <v>156</v>
      </c>
      <c r="F46" s="12" t="s">
        <v>52</v>
      </c>
      <c r="G46" s="17">
        <v>3000000</v>
      </c>
      <c r="H46" s="17">
        <v>14616300</v>
      </c>
      <c r="I46" s="155" t="s">
        <v>18</v>
      </c>
      <c r="J46" s="164" t="s">
        <v>199</v>
      </c>
      <c r="K46" s="152" t="s">
        <v>372</v>
      </c>
      <c r="L46" s="153"/>
    </row>
    <row r="47" spans="1:12" s="154" customFormat="1" ht="73.5" customHeight="1" x14ac:dyDescent="0.35">
      <c r="B47" s="141">
        <v>44</v>
      </c>
      <c r="C47" s="167" t="s">
        <v>14</v>
      </c>
      <c r="D47" s="167" t="s">
        <v>53</v>
      </c>
      <c r="E47" s="12" t="s">
        <v>54</v>
      </c>
      <c r="F47" s="12" t="s">
        <v>108</v>
      </c>
      <c r="G47" s="166">
        <v>6500000</v>
      </c>
      <c r="H47" s="166">
        <v>31668650</v>
      </c>
      <c r="I47" s="155" t="s">
        <v>18</v>
      </c>
      <c r="J47" s="164" t="s">
        <v>253</v>
      </c>
      <c r="K47" s="202" t="s">
        <v>370</v>
      </c>
      <c r="L47" s="153"/>
    </row>
    <row r="48" spans="1:12" s="154" customFormat="1" ht="65.25" customHeight="1" x14ac:dyDescent="0.35">
      <c r="B48" s="141">
        <v>45</v>
      </c>
      <c r="C48" s="167" t="s">
        <v>14</v>
      </c>
      <c r="D48" s="167" t="s">
        <v>15</v>
      </c>
      <c r="E48" s="12" t="s">
        <v>64</v>
      </c>
      <c r="F48" s="12" t="s">
        <v>219</v>
      </c>
      <c r="G48" s="166">
        <v>550000</v>
      </c>
      <c r="H48" s="166">
        <v>2679655</v>
      </c>
      <c r="I48" s="155" t="s">
        <v>21</v>
      </c>
      <c r="J48" s="164" t="s">
        <v>253</v>
      </c>
      <c r="K48" s="202" t="s">
        <v>357</v>
      </c>
      <c r="L48" s="153"/>
    </row>
    <row r="49" spans="2:12" s="154" customFormat="1" ht="58" x14ac:dyDescent="0.35">
      <c r="B49" s="141">
        <v>46</v>
      </c>
      <c r="C49" s="167" t="s">
        <v>14</v>
      </c>
      <c r="D49" s="167" t="s">
        <v>15</v>
      </c>
      <c r="E49" s="12" t="s">
        <v>64</v>
      </c>
      <c r="F49" s="168" t="s">
        <v>65</v>
      </c>
      <c r="G49" s="166">
        <v>500000</v>
      </c>
      <c r="H49" s="166">
        <v>2436050</v>
      </c>
      <c r="I49" s="155" t="s">
        <v>21</v>
      </c>
      <c r="J49" s="164" t="s">
        <v>253</v>
      </c>
      <c r="K49" s="202" t="s">
        <v>357</v>
      </c>
      <c r="L49" s="153"/>
    </row>
    <row r="50" spans="2:12" s="154" customFormat="1" ht="58" x14ac:dyDescent="0.35">
      <c r="B50" s="141">
        <v>47</v>
      </c>
      <c r="C50" s="167" t="s">
        <v>14</v>
      </c>
      <c r="D50" s="167" t="s">
        <v>15</v>
      </c>
      <c r="E50" s="12" t="s">
        <v>64</v>
      </c>
      <c r="F50" s="165" t="s">
        <v>179</v>
      </c>
      <c r="G50" s="166">
        <v>550000</v>
      </c>
      <c r="H50" s="166">
        <v>2679655</v>
      </c>
      <c r="I50" s="155" t="s">
        <v>21</v>
      </c>
      <c r="J50" s="164" t="s">
        <v>253</v>
      </c>
      <c r="K50" s="202" t="s">
        <v>357</v>
      </c>
      <c r="L50" s="153"/>
    </row>
    <row r="51" spans="2:12" s="154" customFormat="1" ht="87" x14ac:dyDescent="0.35">
      <c r="B51" s="141">
        <v>48</v>
      </c>
      <c r="C51" s="167" t="s">
        <v>14</v>
      </c>
      <c r="D51" s="167" t="s">
        <v>15</v>
      </c>
      <c r="E51" s="12" t="s">
        <v>64</v>
      </c>
      <c r="F51" s="165" t="s">
        <v>157</v>
      </c>
      <c r="G51" s="166">
        <v>5000000</v>
      </c>
      <c r="H51" s="166">
        <v>24360500</v>
      </c>
      <c r="I51" s="155" t="s">
        <v>21</v>
      </c>
      <c r="J51" s="164" t="s">
        <v>253</v>
      </c>
      <c r="K51" s="202" t="s">
        <v>357</v>
      </c>
      <c r="L51" s="153"/>
    </row>
    <row r="52" spans="2:12" s="154" customFormat="1" ht="116" x14ac:dyDescent="0.35">
      <c r="B52" s="141">
        <v>49</v>
      </c>
      <c r="C52" s="167" t="s">
        <v>14</v>
      </c>
      <c r="D52" s="167" t="s">
        <v>15</v>
      </c>
      <c r="E52" s="12" t="s">
        <v>158</v>
      </c>
      <c r="F52" s="12" t="s">
        <v>109</v>
      </c>
      <c r="G52" s="166">
        <v>3000000</v>
      </c>
      <c r="H52" s="166">
        <v>14616300</v>
      </c>
      <c r="I52" s="155" t="s">
        <v>13</v>
      </c>
      <c r="J52" s="164" t="s">
        <v>201</v>
      </c>
      <c r="K52" s="152" t="s">
        <v>343</v>
      </c>
      <c r="L52" s="153"/>
    </row>
    <row r="53" spans="2:12" s="154" customFormat="1" ht="58" x14ac:dyDescent="0.35">
      <c r="B53" s="141">
        <v>50</v>
      </c>
      <c r="C53" s="167" t="s">
        <v>14</v>
      </c>
      <c r="D53" s="167" t="s">
        <v>15</v>
      </c>
      <c r="E53" s="12" t="s">
        <v>159</v>
      </c>
      <c r="F53" s="168" t="s">
        <v>96</v>
      </c>
      <c r="G53" s="166">
        <v>2000000</v>
      </c>
      <c r="H53" s="166">
        <v>9744200</v>
      </c>
      <c r="I53" s="155" t="s">
        <v>13</v>
      </c>
      <c r="J53" s="164" t="s">
        <v>201</v>
      </c>
      <c r="K53" s="152" t="s">
        <v>363</v>
      </c>
      <c r="L53" s="153"/>
    </row>
    <row r="54" spans="2:12" s="154" customFormat="1" ht="72.5" x14ac:dyDescent="0.35">
      <c r="B54" s="141">
        <v>51</v>
      </c>
      <c r="C54" s="167" t="s">
        <v>14</v>
      </c>
      <c r="D54" s="167" t="s">
        <v>15</v>
      </c>
      <c r="E54" s="12" t="s">
        <v>160</v>
      </c>
      <c r="F54" s="12" t="s">
        <v>110</v>
      </c>
      <c r="G54" s="166">
        <v>5000000</v>
      </c>
      <c r="H54" s="166">
        <v>24360500</v>
      </c>
      <c r="I54" s="155" t="s">
        <v>13</v>
      </c>
      <c r="J54" s="164" t="s">
        <v>201</v>
      </c>
      <c r="K54" s="169" t="s">
        <v>364</v>
      </c>
      <c r="L54" s="153"/>
    </row>
    <row r="55" spans="2:12" s="154" customFormat="1" ht="87" x14ac:dyDescent="0.35">
      <c r="B55" s="141">
        <v>52</v>
      </c>
      <c r="C55" s="167" t="s">
        <v>14</v>
      </c>
      <c r="D55" s="167" t="s">
        <v>15</v>
      </c>
      <c r="E55" s="12" t="s">
        <v>111</v>
      </c>
      <c r="F55" s="12" t="s">
        <v>161</v>
      </c>
      <c r="G55" s="166">
        <v>1000000</v>
      </c>
      <c r="H55" s="166">
        <v>4872100</v>
      </c>
      <c r="I55" s="155" t="s">
        <v>13</v>
      </c>
      <c r="J55" s="164" t="s">
        <v>253</v>
      </c>
      <c r="K55" s="152" t="s">
        <v>365</v>
      </c>
      <c r="L55" s="153"/>
    </row>
    <row r="56" spans="2:12" s="154" customFormat="1" ht="48" customHeight="1" x14ac:dyDescent="0.35">
      <c r="B56" s="141">
        <v>53</v>
      </c>
      <c r="C56" s="167" t="s">
        <v>14</v>
      </c>
      <c r="D56" s="167" t="s">
        <v>15</v>
      </c>
      <c r="E56" s="12" t="s">
        <v>162</v>
      </c>
      <c r="F56" s="168" t="s">
        <v>180</v>
      </c>
      <c r="G56" s="166">
        <v>1000000</v>
      </c>
      <c r="H56" s="166">
        <v>4872100</v>
      </c>
      <c r="I56" s="155" t="s">
        <v>13</v>
      </c>
      <c r="J56" s="164" t="s">
        <v>253</v>
      </c>
      <c r="K56" s="161"/>
      <c r="L56" s="153"/>
    </row>
    <row r="57" spans="2:12" s="154" customFormat="1" ht="43.5" x14ac:dyDescent="0.35">
      <c r="B57" s="141">
        <v>54</v>
      </c>
      <c r="C57" s="167" t="s">
        <v>14</v>
      </c>
      <c r="D57" s="167" t="s">
        <v>15</v>
      </c>
      <c r="E57" s="12" t="s">
        <v>163</v>
      </c>
      <c r="F57" s="12" t="s">
        <v>112</v>
      </c>
      <c r="G57" s="166">
        <v>5000000</v>
      </c>
      <c r="H57" s="166">
        <v>24360500</v>
      </c>
      <c r="I57" s="155" t="s">
        <v>13</v>
      </c>
      <c r="J57" s="164" t="s">
        <v>253</v>
      </c>
      <c r="K57" s="161"/>
      <c r="L57" s="153"/>
    </row>
    <row r="58" spans="2:12" s="154" customFormat="1" ht="43.5" x14ac:dyDescent="0.35">
      <c r="B58" s="141">
        <v>55</v>
      </c>
      <c r="C58" s="167" t="s">
        <v>14</v>
      </c>
      <c r="D58" s="167" t="s">
        <v>15</v>
      </c>
      <c r="E58" s="12" t="s">
        <v>62</v>
      </c>
      <c r="F58" s="168" t="s">
        <v>164</v>
      </c>
      <c r="G58" s="166">
        <v>2500000</v>
      </c>
      <c r="H58" s="166">
        <v>12180250</v>
      </c>
      <c r="I58" s="155" t="s">
        <v>13</v>
      </c>
      <c r="J58" s="164" t="s">
        <v>201</v>
      </c>
      <c r="K58" s="161"/>
      <c r="L58" s="153"/>
    </row>
    <row r="59" spans="2:12" s="154" customFormat="1" ht="43.5" x14ac:dyDescent="0.35">
      <c r="B59" s="141">
        <v>56</v>
      </c>
      <c r="C59" s="167" t="s">
        <v>14</v>
      </c>
      <c r="D59" s="167" t="s">
        <v>15</v>
      </c>
      <c r="E59" s="12" t="s">
        <v>62</v>
      </c>
      <c r="F59" s="168" t="s">
        <v>165</v>
      </c>
      <c r="G59" s="166">
        <v>2000000</v>
      </c>
      <c r="H59" s="166">
        <v>9744200</v>
      </c>
      <c r="I59" s="155" t="s">
        <v>13</v>
      </c>
      <c r="J59" s="164" t="s">
        <v>201</v>
      </c>
      <c r="K59" s="161"/>
      <c r="L59" s="153"/>
    </row>
    <row r="60" spans="2:12" s="154" customFormat="1" ht="72.5" x14ac:dyDescent="0.35">
      <c r="B60" s="141">
        <v>57</v>
      </c>
      <c r="C60" s="167" t="s">
        <v>38</v>
      </c>
      <c r="D60" s="167" t="s">
        <v>113</v>
      </c>
      <c r="E60" s="12" t="s">
        <v>166</v>
      </c>
      <c r="F60" s="168" t="s">
        <v>181</v>
      </c>
      <c r="G60" s="166">
        <v>2000000</v>
      </c>
      <c r="H60" s="166">
        <v>9744200</v>
      </c>
      <c r="I60" s="155" t="s">
        <v>382</v>
      </c>
      <c r="J60" s="164" t="s">
        <v>201</v>
      </c>
      <c r="K60" s="152" t="s">
        <v>369</v>
      </c>
      <c r="L60" s="153"/>
    </row>
    <row r="61" spans="2:12" s="154" customFormat="1" ht="43.5" x14ac:dyDescent="0.35">
      <c r="B61" s="141">
        <v>58</v>
      </c>
      <c r="C61" s="167" t="s">
        <v>38</v>
      </c>
      <c r="D61" s="167" t="s">
        <v>113</v>
      </c>
      <c r="E61" s="12" t="s">
        <v>50</v>
      </c>
      <c r="F61" s="168" t="s">
        <v>182</v>
      </c>
      <c r="G61" s="166">
        <v>6000000</v>
      </c>
      <c r="H61" s="166">
        <v>29232600</v>
      </c>
      <c r="I61" s="155" t="s">
        <v>13</v>
      </c>
      <c r="J61" s="164" t="s">
        <v>253</v>
      </c>
      <c r="K61" s="161"/>
      <c r="L61" s="153"/>
    </row>
    <row r="62" spans="2:12" s="154" customFormat="1" ht="29.25" customHeight="1" x14ac:dyDescent="0.35">
      <c r="B62" s="141">
        <v>59</v>
      </c>
      <c r="C62" s="167" t="s">
        <v>38</v>
      </c>
      <c r="D62" s="167" t="s">
        <v>55</v>
      </c>
      <c r="E62" s="12" t="s">
        <v>56</v>
      </c>
      <c r="F62" s="12" t="s">
        <v>57</v>
      </c>
      <c r="G62" s="166">
        <v>5000000</v>
      </c>
      <c r="H62" s="166">
        <v>24360500</v>
      </c>
      <c r="I62" s="155" t="s">
        <v>13</v>
      </c>
      <c r="J62" s="164" t="s">
        <v>253</v>
      </c>
      <c r="K62" s="161" t="s">
        <v>371</v>
      </c>
      <c r="L62" s="153"/>
    </row>
    <row r="63" spans="2:12" s="154" customFormat="1" ht="43.5" x14ac:dyDescent="0.35">
      <c r="B63" s="141">
        <v>60</v>
      </c>
      <c r="C63" s="167" t="s">
        <v>38</v>
      </c>
      <c r="D63" s="167" t="s">
        <v>113</v>
      </c>
      <c r="E63" s="12" t="s">
        <v>114</v>
      </c>
      <c r="F63" s="168" t="s">
        <v>183</v>
      </c>
      <c r="G63" s="166">
        <v>6000000</v>
      </c>
      <c r="H63" s="166">
        <v>29232600</v>
      </c>
      <c r="I63" s="155" t="s">
        <v>13</v>
      </c>
      <c r="J63" s="164" t="s">
        <v>201</v>
      </c>
      <c r="K63" s="161"/>
      <c r="L63" s="153"/>
    </row>
    <row r="64" spans="2:12" s="154" customFormat="1" ht="58" x14ac:dyDescent="0.35">
      <c r="B64" s="141">
        <v>61</v>
      </c>
      <c r="C64" s="167" t="s">
        <v>74</v>
      </c>
      <c r="D64" s="167" t="s">
        <v>75</v>
      </c>
      <c r="E64" s="12" t="s">
        <v>76</v>
      </c>
      <c r="F64" s="168" t="s">
        <v>184</v>
      </c>
      <c r="G64" s="166">
        <v>2000000</v>
      </c>
      <c r="H64" s="166">
        <v>9744200</v>
      </c>
      <c r="I64" s="155" t="s">
        <v>44</v>
      </c>
      <c r="J64" s="164" t="s">
        <v>199</v>
      </c>
      <c r="K64" s="152" t="s">
        <v>361</v>
      </c>
      <c r="L64" s="153"/>
    </row>
    <row r="65" spans="2:12" s="154" customFormat="1" ht="58" x14ac:dyDescent="0.35">
      <c r="B65" s="141">
        <v>62</v>
      </c>
      <c r="C65" s="167" t="s">
        <v>74</v>
      </c>
      <c r="D65" s="167" t="s">
        <v>75</v>
      </c>
      <c r="E65" s="12" t="s">
        <v>76</v>
      </c>
      <c r="F65" s="168" t="s">
        <v>168</v>
      </c>
      <c r="G65" s="166">
        <v>100000</v>
      </c>
      <c r="H65" s="166">
        <v>487210</v>
      </c>
      <c r="I65" s="155" t="s">
        <v>44</v>
      </c>
      <c r="J65" s="164" t="s">
        <v>199</v>
      </c>
      <c r="K65" s="161"/>
      <c r="L65" s="153"/>
    </row>
    <row r="66" spans="2:12" s="154" customFormat="1" ht="72.5" x14ac:dyDescent="0.35">
      <c r="B66" s="141">
        <v>63</v>
      </c>
      <c r="C66" s="167" t="s">
        <v>74</v>
      </c>
      <c r="D66" s="167" t="s">
        <v>75</v>
      </c>
      <c r="E66" s="12" t="s">
        <v>76</v>
      </c>
      <c r="F66" s="12" t="s">
        <v>77</v>
      </c>
      <c r="G66" s="166">
        <v>500000</v>
      </c>
      <c r="H66" s="166">
        <v>2436050</v>
      </c>
      <c r="I66" s="155" t="s">
        <v>44</v>
      </c>
      <c r="J66" s="164" t="s">
        <v>199</v>
      </c>
      <c r="K66" s="161"/>
      <c r="L66" s="153"/>
    </row>
    <row r="67" spans="2:12" s="154" customFormat="1" ht="43.5" x14ac:dyDescent="0.35">
      <c r="B67" s="141">
        <v>64</v>
      </c>
      <c r="C67" s="167" t="s">
        <v>74</v>
      </c>
      <c r="D67" s="167" t="s">
        <v>75</v>
      </c>
      <c r="E67" s="12" t="s">
        <v>76</v>
      </c>
      <c r="F67" s="168" t="s">
        <v>185</v>
      </c>
      <c r="G67" s="166">
        <v>100000</v>
      </c>
      <c r="H67" s="166">
        <v>487210</v>
      </c>
      <c r="I67" s="155" t="s">
        <v>13</v>
      </c>
      <c r="J67" s="164" t="s">
        <v>199</v>
      </c>
      <c r="K67" s="161"/>
      <c r="L67" s="153"/>
    </row>
    <row r="68" spans="2:12" s="154" customFormat="1" ht="29" x14ac:dyDescent="0.35">
      <c r="B68" s="141">
        <v>65</v>
      </c>
      <c r="C68" s="167" t="s">
        <v>74</v>
      </c>
      <c r="D68" s="167" t="s">
        <v>75</v>
      </c>
      <c r="E68" s="12" t="s">
        <v>76</v>
      </c>
      <c r="F68" s="12" t="s">
        <v>78</v>
      </c>
      <c r="G68" s="166">
        <v>600000</v>
      </c>
      <c r="H68" s="166">
        <v>2923260</v>
      </c>
      <c r="I68" s="155" t="s">
        <v>13</v>
      </c>
      <c r="J68" s="164" t="s">
        <v>199</v>
      </c>
      <c r="K68" s="161"/>
      <c r="L68" s="153"/>
    </row>
    <row r="69" spans="2:12" s="154" customFormat="1" ht="72.5" x14ac:dyDescent="0.35">
      <c r="B69" s="141">
        <v>66</v>
      </c>
      <c r="C69" s="167" t="s">
        <v>74</v>
      </c>
      <c r="D69" s="167" t="s">
        <v>75</v>
      </c>
      <c r="E69" s="12" t="s">
        <v>76</v>
      </c>
      <c r="F69" s="168" t="s">
        <v>169</v>
      </c>
      <c r="G69" s="166">
        <v>200000</v>
      </c>
      <c r="H69" s="166">
        <v>974420</v>
      </c>
      <c r="I69" s="155" t="s">
        <v>13</v>
      </c>
      <c r="J69" s="164" t="s">
        <v>199</v>
      </c>
      <c r="K69" s="170"/>
      <c r="L69" s="153"/>
    </row>
    <row r="70" spans="2:12" s="154" customFormat="1" ht="87" x14ac:dyDescent="0.35">
      <c r="B70" s="141">
        <v>67</v>
      </c>
      <c r="C70" s="167" t="s">
        <v>74</v>
      </c>
      <c r="D70" s="167" t="s">
        <v>75</v>
      </c>
      <c r="E70" s="12" t="s">
        <v>115</v>
      </c>
      <c r="F70" s="168" t="s">
        <v>186</v>
      </c>
      <c r="G70" s="166">
        <v>1700000</v>
      </c>
      <c r="H70" s="166">
        <v>8282570</v>
      </c>
      <c r="I70" s="155" t="s">
        <v>21</v>
      </c>
      <c r="J70" s="164" t="s">
        <v>199</v>
      </c>
      <c r="K70" s="161"/>
      <c r="L70" s="153"/>
    </row>
    <row r="71" spans="2:12" s="154" customFormat="1" ht="58" x14ac:dyDescent="0.35">
      <c r="B71" s="141">
        <v>68</v>
      </c>
      <c r="C71" s="167" t="s">
        <v>74</v>
      </c>
      <c r="D71" s="167" t="s">
        <v>75</v>
      </c>
      <c r="E71" s="12" t="s">
        <v>115</v>
      </c>
      <c r="F71" s="168" t="s">
        <v>116</v>
      </c>
      <c r="G71" s="166">
        <v>400000</v>
      </c>
      <c r="H71" s="166">
        <v>1948840</v>
      </c>
      <c r="I71" s="155" t="s">
        <v>13</v>
      </c>
      <c r="J71" s="164" t="s">
        <v>201</v>
      </c>
      <c r="K71" s="161"/>
      <c r="L71" s="153"/>
    </row>
    <row r="72" spans="2:12" s="154" customFormat="1" ht="58" x14ac:dyDescent="0.35">
      <c r="B72" s="141">
        <v>69</v>
      </c>
      <c r="C72" s="167" t="s">
        <v>74</v>
      </c>
      <c r="D72" s="167" t="s">
        <v>75</v>
      </c>
      <c r="E72" s="12" t="s">
        <v>76</v>
      </c>
      <c r="F72" s="168" t="s">
        <v>187</v>
      </c>
      <c r="G72" s="166">
        <v>500000</v>
      </c>
      <c r="H72" s="166">
        <v>2436050</v>
      </c>
      <c r="I72" s="155" t="s">
        <v>21</v>
      </c>
      <c r="J72" s="164" t="s">
        <v>199</v>
      </c>
      <c r="K72" s="161"/>
      <c r="L72" s="153"/>
    </row>
    <row r="73" spans="2:12" s="154" customFormat="1" ht="29" x14ac:dyDescent="0.35">
      <c r="B73" s="141">
        <v>70</v>
      </c>
      <c r="C73" s="167" t="s">
        <v>74</v>
      </c>
      <c r="D73" s="167" t="s">
        <v>75</v>
      </c>
      <c r="E73" s="12" t="s">
        <v>76</v>
      </c>
      <c r="F73" s="12" t="s">
        <v>79</v>
      </c>
      <c r="G73" s="166">
        <v>500000</v>
      </c>
      <c r="H73" s="166">
        <v>2436050</v>
      </c>
      <c r="I73" s="155" t="s">
        <v>44</v>
      </c>
      <c r="J73" s="164" t="s">
        <v>199</v>
      </c>
      <c r="K73" s="161"/>
      <c r="L73" s="153"/>
    </row>
    <row r="74" spans="2:12" s="154" customFormat="1" ht="72.5" x14ac:dyDescent="0.35">
      <c r="B74" s="141">
        <v>71</v>
      </c>
      <c r="C74" s="167" t="s">
        <v>74</v>
      </c>
      <c r="D74" s="167" t="s">
        <v>75</v>
      </c>
      <c r="E74" s="12" t="s">
        <v>76</v>
      </c>
      <c r="F74" s="168" t="s">
        <v>80</v>
      </c>
      <c r="G74" s="166">
        <v>1000000</v>
      </c>
      <c r="H74" s="166">
        <v>4872100</v>
      </c>
      <c r="I74" s="155" t="s">
        <v>44</v>
      </c>
      <c r="J74" s="164" t="s">
        <v>199</v>
      </c>
      <c r="K74" s="161"/>
      <c r="L74" s="153"/>
    </row>
    <row r="75" spans="2:12" s="154" customFormat="1" ht="58" x14ac:dyDescent="0.35">
      <c r="B75" s="141">
        <v>72</v>
      </c>
      <c r="C75" s="167" t="s">
        <v>74</v>
      </c>
      <c r="D75" s="167" t="s">
        <v>75</v>
      </c>
      <c r="E75" s="12" t="s">
        <v>81</v>
      </c>
      <c r="F75" s="12" t="s">
        <v>117</v>
      </c>
      <c r="G75" s="166">
        <v>60000</v>
      </c>
      <c r="H75" s="166">
        <v>292326</v>
      </c>
      <c r="I75" s="155" t="s">
        <v>13</v>
      </c>
      <c r="J75" s="164" t="s">
        <v>199</v>
      </c>
      <c r="K75" s="161"/>
      <c r="L75" s="153"/>
    </row>
    <row r="76" spans="2:12" s="154" customFormat="1" ht="72.5" x14ac:dyDescent="0.35">
      <c r="B76" s="141">
        <v>73</v>
      </c>
      <c r="C76" s="167" t="s">
        <v>74</v>
      </c>
      <c r="D76" s="167" t="s">
        <v>75</v>
      </c>
      <c r="E76" s="12" t="s">
        <v>82</v>
      </c>
      <c r="F76" s="12" t="s">
        <v>83</v>
      </c>
      <c r="G76" s="166">
        <v>110000</v>
      </c>
      <c r="H76" s="166">
        <v>535931</v>
      </c>
      <c r="I76" s="155" t="s">
        <v>13</v>
      </c>
      <c r="J76" s="164" t="s">
        <v>199</v>
      </c>
      <c r="K76" s="161"/>
      <c r="L76" s="153"/>
    </row>
    <row r="77" spans="2:12" s="154" customFormat="1" ht="72.5" x14ac:dyDescent="0.35">
      <c r="B77" s="141">
        <v>74</v>
      </c>
      <c r="C77" s="167" t="s">
        <v>74</v>
      </c>
      <c r="D77" s="167" t="s">
        <v>75</v>
      </c>
      <c r="E77" s="168" t="s">
        <v>84</v>
      </c>
      <c r="F77" s="12" t="s">
        <v>85</v>
      </c>
      <c r="G77" s="166">
        <v>250000</v>
      </c>
      <c r="H77" s="166">
        <v>1218025</v>
      </c>
      <c r="I77" s="155" t="s">
        <v>13</v>
      </c>
      <c r="J77" s="164" t="s">
        <v>199</v>
      </c>
      <c r="K77" s="153"/>
      <c r="L77" s="153"/>
    </row>
    <row r="78" spans="2:12" s="154" customFormat="1" ht="58" x14ac:dyDescent="0.35">
      <c r="B78" s="141">
        <v>75</v>
      </c>
      <c r="C78" s="167" t="s">
        <v>74</v>
      </c>
      <c r="D78" s="167" t="s">
        <v>75</v>
      </c>
      <c r="E78" s="168" t="s">
        <v>81</v>
      </c>
      <c r="F78" s="12" t="s">
        <v>86</v>
      </c>
      <c r="G78" s="166">
        <v>80000</v>
      </c>
      <c r="H78" s="166">
        <v>389768</v>
      </c>
      <c r="I78" s="155" t="s">
        <v>13</v>
      </c>
      <c r="J78" s="164" t="s">
        <v>199</v>
      </c>
      <c r="K78" s="161"/>
      <c r="L78" s="153"/>
    </row>
    <row r="79" spans="2:12" s="154" customFormat="1" ht="43.5" x14ac:dyDescent="0.35">
      <c r="B79" s="141">
        <v>76</v>
      </c>
      <c r="C79" s="167" t="s">
        <v>34</v>
      </c>
      <c r="D79" s="167" t="s">
        <v>35</v>
      </c>
      <c r="E79" s="12" t="s">
        <v>170</v>
      </c>
      <c r="F79" s="168" t="s">
        <v>188</v>
      </c>
      <c r="G79" s="166">
        <v>20000000</v>
      </c>
      <c r="H79" s="166">
        <v>97442000</v>
      </c>
      <c r="I79" s="155" t="s">
        <v>382</v>
      </c>
      <c r="J79" s="164" t="s">
        <v>253</v>
      </c>
      <c r="K79" s="171"/>
      <c r="L79" s="153"/>
    </row>
    <row r="80" spans="2:12" s="154" customFormat="1" ht="58" x14ac:dyDescent="0.35">
      <c r="B80" s="141">
        <v>77</v>
      </c>
      <c r="C80" s="167" t="s">
        <v>34</v>
      </c>
      <c r="D80" s="167" t="s">
        <v>35</v>
      </c>
      <c r="E80" s="12" t="s">
        <v>72</v>
      </c>
      <c r="F80" s="168" t="s">
        <v>37</v>
      </c>
      <c r="G80" s="166">
        <v>16254194</v>
      </c>
      <c r="H80" s="166">
        <v>79192059</v>
      </c>
      <c r="I80" s="155" t="s">
        <v>382</v>
      </c>
      <c r="J80" s="164" t="s">
        <v>201</v>
      </c>
      <c r="K80" s="153"/>
      <c r="L80" s="153"/>
    </row>
    <row r="81" spans="1:12" s="154" customFormat="1" ht="26.25" customHeight="1" x14ac:dyDescent="0.35">
      <c r="B81" s="141">
        <v>78</v>
      </c>
      <c r="C81" s="167" t="s">
        <v>34</v>
      </c>
      <c r="D81" s="167" t="s">
        <v>118</v>
      </c>
      <c r="E81" s="155" t="s">
        <v>60</v>
      </c>
      <c r="F81" s="155" t="s">
        <v>61</v>
      </c>
      <c r="G81" s="166">
        <v>1500000</v>
      </c>
      <c r="H81" s="166">
        <v>7308150</v>
      </c>
      <c r="I81" s="155" t="s">
        <v>13</v>
      </c>
      <c r="J81" s="164" t="s">
        <v>253</v>
      </c>
      <c r="K81" s="153"/>
      <c r="L81" s="153"/>
    </row>
    <row r="82" spans="1:12" s="154" customFormat="1" ht="43.5" x14ac:dyDescent="0.35">
      <c r="B82" s="141">
        <v>79</v>
      </c>
      <c r="C82" s="167" t="s">
        <v>34</v>
      </c>
      <c r="D82" s="167" t="s">
        <v>15</v>
      </c>
      <c r="E82" s="12" t="s">
        <v>119</v>
      </c>
      <c r="F82" s="168" t="s">
        <v>189</v>
      </c>
      <c r="G82" s="166">
        <v>5500000</v>
      </c>
      <c r="H82" s="166">
        <v>26796550</v>
      </c>
      <c r="I82" s="155" t="s">
        <v>13</v>
      </c>
      <c r="J82" s="164" t="s">
        <v>253</v>
      </c>
      <c r="K82" s="207" t="s">
        <v>357</v>
      </c>
      <c r="L82" s="153"/>
    </row>
    <row r="83" spans="1:12" s="154" customFormat="1" ht="33" customHeight="1" x14ac:dyDescent="0.35">
      <c r="B83" s="141">
        <v>80</v>
      </c>
      <c r="C83" s="167" t="s">
        <v>34</v>
      </c>
      <c r="D83" s="167" t="s">
        <v>35</v>
      </c>
      <c r="E83" s="12" t="s">
        <v>66</v>
      </c>
      <c r="F83" s="12" t="s">
        <v>67</v>
      </c>
      <c r="G83" s="166">
        <v>7000000</v>
      </c>
      <c r="H83" s="166">
        <v>34104700</v>
      </c>
      <c r="I83" s="155" t="s">
        <v>13</v>
      </c>
      <c r="J83" s="164" t="s">
        <v>201</v>
      </c>
      <c r="K83" s="206" t="s">
        <v>366</v>
      </c>
      <c r="L83" s="153"/>
    </row>
    <row r="84" spans="1:12" s="154" customFormat="1" ht="35.25" customHeight="1" x14ac:dyDescent="0.35">
      <c r="B84" s="141">
        <v>81</v>
      </c>
      <c r="C84" s="167" t="s">
        <v>34</v>
      </c>
      <c r="D84" s="167" t="s">
        <v>35</v>
      </c>
      <c r="E84" s="12" t="s">
        <v>66</v>
      </c>
      <c r="F84" s="12" t="s">
        <v>68</v>
      </c>
      <c r="G84" s="166">
        <v>7000000</v>
      </c>
      <c r="H84" s="166">
        <v>34104700</v>
      </c>
      <c r="I84" s="155" t="s">
        <v>13</v>
      </c>
      <c r="J84" s="164" t="s">
        <v>201</v>
      </c>
      <c r="K84" s="206" t="s">
        <v>366</v>
      </c>
      <c r="L84" s="153"/>
    </row>
    <row r="85" spans="1:12" s="154" customFormat="1" ht="28.5" customHeight="1" x14ac:dyDescent="0.35">
      <c r="A85" s="121"/>
      <c r="B85" s="196">
        <v>82</v>
      </c>
      <c r="C85" s="203" t="s">
        <v>34</v>
      </c>
      <c r="D85" s="203" t="s">
        <v>35</v>
      </c>
      <c r="E85" s="198" t="s">
        <v>66</v>
      </c>
      <c r="F85" s="198" t="s">
        <v>69</v>
      </c>
      <c r="G85" s="204">
        <v>500000</v>
      </c>
      <c r="H85" s="204">
        <v>2436050</v>
      </c>
      <c r="I85" s="205" t="s">
        <v>13</v>
      </c>
      <c r="J85" s="200" t="s">
        <v>201</v>
      </c>
      <c r="K85" s="206" t="s">
        <v>366</v>
      </c>
      <c r="L85" s="153"/>
    </row>
    <row r="86" spans="1:12" s="154" customFormat="1" ht="27" customHeight="1" x14ac:dyDescent="0.35">
      <c r="A86" s="121"/>
      <c r="B86" s="196">
        <v>83</v>
      </c>
      <c r="C86" s="203" t="s">
        <v>34</v>
      </c>
      <c r="D86" s="203" t="s">
        <v>35</v>
      </c>
      <c r="E86" s="198" t="s">
        <v>66</v>
      </c>
      <c r="F86" s="198" t="s">
        <v>70</v>
      </c>
      <c r="G86" s="204">
        <v>500000</v>
      </c>
      <c r="H86" s="204">
        <v>2436050</v>
      </c>
      <c r="I86" s="205" t="s">
        <v>13</v>
      </c>
      <c r="J86" s="200" t="s">
        <v>201</v>
      </c>
      <c r="K86" s="206" t="s">
        <v>366</v>
      </c>
      <c r="L86" s="153"/>
    </row>
    <row r="87" spans="1:12" s="154" customFormat="1" ht="27.75" customHeight="1" x14ac:dyDescent="0.35">
      <c r="A87" s="121"/>
      <c r="B87" s="196">
        <v>84</v>
      </c>
      <c r="C87" s="203" t="s">
        <v>34</v>
      </c>
      <c r="D87" s="203" t="s">
        <v>35</v>
      </c>
      <c r="E87" s="198" t="s">
        <v>66</v>
      </c>
      <c r="F87" s="198" t="s">
        <v>71</v>
      </c>
      <c r="G87" s="204">
        <v>500000</v>
      </c>
      <c r="H87" s="204">
        <v>2436050</v>
      </c>
      <c r="I87" s="205" t="s">
        <v>13</v>
      </c>
      <c r="J87" s="200" t="s">
        <v>201</v>
      </c>
      <c r="K87" s="206" t="s">
        <v>366</v>
      </c>
      <c r="L87" s="153"/>
    </row>
    <row r="88" spans="1:12" s="154" customFormat="1" ht="72.5" x14ac:dyDescent="0.35">
      <c r="B88" s="141">
        <v>85</v>
      </c>
      <c r="C88" s="167" t="s">
        <v>34</v>
      </c>
      <c r="D88" s="167" t="s">
        <v>35</v>
      </c>
      <c r="E88" s="12" t="s">
        <v>72</v>
      </c>
      <c r="F88" s="12" t="s">
        <v>73</v>
      </c>
      <c r="G88" s="172">
        <v>28402672</v>
      </c>
      <c r="H88" s="166">
        <v>138380658</v>
      </c>
      <c r="I88" s="155" t="s">
        <v>382</v>
      </c>
      <c r="J88" s="164" t="s">
        <v>199</v>
      </c>
      <c r="K88" s="161"/>
      <c r="L88" s="153"/>
    </row>
    <row r="89" spans="1:12" s="154" customFormat="1" ht="90.75" customHeight="1" x14ac:dyDescent="0.35">
      <c r="B89" s="141">
        <v>86</v>
      </c>
      <c r="C89" s="167" t="s">
        <v>26</v>
      </c>
      <c r="D89" s="167" t="s">
        <v>27</v>
      </c>
      <c r="E89" s="12" t="s">
        <v>30</v>
      </c>
      <c r="F89" s="12" t="s">
        <v>190</v>
      </c>
      <c r="G89" s="166">
        <v>14903897</v>
      </c>
      <c r="H89" s="166">
        <v>72613277</v>
      </c>
      <c r="I89" s="155" t="s">
        <v>382</v>
      </c>
      <c r="J89" s="164" t="s">
        <v>199</v>
      </c>
      <c r="K89" s="173" t="s">
        <v>360</v>
      </c>
      <c r="L89" s="153"/>
    </row>
    <row r="90" spans="1:12" s="154" customFormat="1" ht="72.5" x14ac:dyDescent="0.35">
      <c r="B90" s="141">
        <v>87</v>
      </c>
      <c r="C90" s="167" t="s">
        <v>26</v>
      </c>
      <c r="D90" s="167" t="s">
        <v>27</v>
      </c>
      <c r="E90" s="12" t="s">
        <v>30</v>
      </c>
      <c r="F90" s="12" t="s">
        <v>31</v>
      </c>
      <c r="G90" s="166">
        <v>1400000</v>
      </c>
      <c r="H90" s="166">
        <v>6820940</v>
      </c>
      <c r="I90" s="155" t="s">
        <v>13</v>
      </c>
      <c r="J90" s="164" t="s">
        <v>201</v>
      </c>
      <c r="K90" s="161"/>
      <c r="L90" s="153"/>
    </row>
    <row r="91" spans="1:12" s="154" customFormat="1" ht="58" x14ac:dyDescent="0.35">
      <c r="B91" s="141">
        <v>88</v>
      </c>
      <c r="C91" s="167" t="s">
        <v>26</v>
      </c>
      <c r="D91" s="167" t="s">
        <v>27</v>
      </c>
      <c r="E91" s="12" t="s">
        <v>30</v>
      </c>
      <c r="F91" s="12" t="s">
        <v>49</v>
      </c>
      <c r="G91" s="166">
        <v>10000000</v>
      </c>
      <c r="H91" s="166">
        <v>48721000</v>
      </c>
      <c r="I91" s="155" t="s">
        <v>13</v>
      </c>
      <c r="J91" s="164" t="s">
        <v>201</v>
      </c>
      <c r="K91" s="161"/>
      <c r="L91" s="153"/>
    </row>
    <row r="92" spans="1:12" s="154" customFormat="1" ht="43.5" x14ac:dyDescent="0.35">
      <c r="B92" s="141">
        <v>89</v>
      </c>
      <c r="C92" s="167" t="s">
        <v>26</v>
      </c>
      <c r="D92" s="167" t="s">
        <v>58</v>
      </c>
      <c r="E92" s="12" t="s">
        <v>59</v>
      </c>
      <c r="F92" s="12" t="s">
        <v>171</v>
      </c>
      <c r="G92" s="166">
        <v>15000000</v>
      </c>
      <c r="H92" s="166">
        <v>73081500</v>
      </c>
      <c r="I92" s="155" t="s">
        <v>172</v>
      </c>
      <c r="J92" s="164" t="s">
        <v>253</v>
      </c>
      <c r="K92" s="161"/>
      <c r="L92" s="153"/>
    </row>
    <row r="93" spans="1:12" s="154" customFormat="1" ht="43.5" x14ac:dyDescent="0.35">
      <c r="B93" s="141">
        <v>90</v>
      </c>
      <c r="C93" s="167" t="s">
        <v>26</v>
      </c>
      <c r="D93" s="167" t="s">
        <v>35</v>
      </c>
      <c r="E93" s="12" t="s">
        <v>121</v>
      </c>
      <c r="F93" s="12" t="s">
        <v>173</v>
      </c>
      <c r="G93" s="166">
        <v>5200000</v>
      </c>
      <c r="H93" s="166">
        <v>25334920</v>
      </c>
      <c r="I93" s="155" t="s">
        <v>44</v>
      </c>
      <c r="J93" s="164" t="s">
        <v>253</v>
      </c>
      <c r="K93" s="153"/>
      <c r="L93" s="153"/>
    </row>
    <row r="94" spans="1:12" s="154" customFormat="1" ht="45.75" customHeight="1" x14ac:dyDescent="0.35">
      <c r="B94" s="141">
        <v>91</v>
      </c>
      <c r="C94" s="167" t="s">
        <v>26</v>
      </c>
      <c r="D94" s="167" t="s">
        <v>27</v>
      </c>
      <c r="E94" s="12" t="s">
        <v>122</v>
      </c>
      <c r="F94" s="12" t="s">
        <v>63</v>
      </c>
      <c r="G94" s="166">
        <v>20000000</v>
      </c>
      <c r="H94" s="166">
        <v>97442000</v>
      </c>
      <c r="I94" s="155" t="s">
        <v>382</v>
      </c>
      <c r="J94" s="164" t="s">
        <v>253</v>
      </c>
      <c r="K94" s="161"/>
      <c r="L94" s="153"/>
    </row>
    <row r="95" spans="1:12" s="154" customFormat="1" ht="67.5" customHeight="1" x14ac:dyDescent="0.35">
      <c r="B95" s="141">
        <v>92</v>
      </c>
      <c r="C95" s="167" t="s">
        <v>26</v>
      </c>
      <c r="D95" s="167" t="s">
        <v>27</v>
      </c>
      <c r="E95" s="12" t="s">
        <v>91</v>
      </c>
      <c r="F95" s="12" t="s">
        <v>191</v>
      </c>
      <c r="G95" s="166">
        <v>2000000</v>
      </c>
      <c r="H95" s="166">
        <v>9744200</v>
      </c>
      <c r="I95" s="155" t="s">
        <v>382</v>
      </c>
      <c r="J95" s="164" t="s">
        <v>199</v>
      </c>
      <c r="K95" s="161" t="s">
        <v>359</v>
      </c>
      <c r="L95" s="153"/>
    </row>
    <row r="96" spans="1:12" s="154" customFormat="1" ht="56.25" customHeight="1" x14ac:dyDescent="0.35">
      <c r="B96" s="141">
        <v>93</v>
      </c>
      <c r="C96" s="167" t="s">
        <v>26</v>
      </c>
      <c r="D96" s="167" t="s">
        <v>27</v>
      </c>
      <c r="E96" s="12" t="s">
        <v>123</v>
      </c>
      <c r="F96" s="12" t="s">
        <v>192</v>
      </c>
      <c r="G96" s="166">
        <v>14900000</v>
      </c>
      <c r="H96" s="166">
        <v>72594290</v>
      </c>
      <c r="I96" s="155" t="s">
        <v>40</v>
      </c>
      <c r="J96" s="164" t="s">
        <v>199</v>
      </c>
      <c r="K96" s="153"/>
      <c r="L96" s="153"/>
    </row>
    <row r="97" spans="1:12" s="154" customFormat="1" ht="56.25" customHeight="1" x14ac:dyDescent="0.35">
      <c r="B97" s="141">
        <v>94</v>
      </c>
      <c r="C97" s="12" t="s">
        <v>104</v>
      </c>
      <c r="D97" s="12" t="s">
        <v>87</v>
      </c>
      <c r="E97" s="148" t="s">
        <v>88</v>
      </c>
      <c r="F97" s="12" t="s">
        <v>89</v>
      </c>
      <c r="G97" s="17">
        <v>1000000</v>
      </c>
      <c r="H97" s="17">
        <v>4872100</v>
      </c>
      <c r="I97" s="12" t="s">
        <v>382</v>
      </c>
      <c r="J97" s="164" t="s">
        <v>199</v>
      </c>
      <c r="K97" s="153"/>
      <c r="L97" s="153"/>
    </row>
    <row r="98" spans="1:12" s="154" customFormat="1" ht="56.25" customHeight="1" x14ac:dyDescent="0.35">
      <c r="B98" s="141">
        <v>95</v>
      </c>
      <c r="C98" s="12" t="s">
        <v>104</v>
      </c>
      <c r="D98" s="12" t="s">
        <v>87</v>
      </c>
      <c r="E98" s="148" t="s">
        <v>88</v>
      </c>
      <c r="F98" s="12" t="s">
        <v>90</v>
      </c>
      <c r="G98" s="17">
        <v>2000000</v>
      </c>
      <c r="H98" s="17">
        <v>9744200</v>
      </c>
      <c r="I98" s="12" t="s">
        <v>382</v>
      </c>
      <c r="J98" s="164" t="s">
        <v>199</v>
      </c>
      <c r="K98" s="153"/>
      <c r="L98" s="153"/>
    </row>
    <row r="99" spans="1:12" s="154" customFormat="1" ht="78.75" customHeight="1" x14ac:dyDescent="0.35">
      <c r="B99" s="141">
        <v>96</v>
      </c>
      <c r="C99" s="12" t="s">
        <v>14</v>
      </c>
      <c r="D99" s="12" t="s">
        <v>15</v>
      </c>
      <c r="E99" s="148" t="s">
        <v>221</v>
      </c>
      <c r="F99" s="174" t="s">
        <v>220</v>
      </c>
      <c r="G99" s="17">
        <v>200000000</v>
      </c>
      <c r="H99" s="17">
        <v>974420000</v>
      </c>
      <c r="I99" s="12" t="s">
        <v>222</v>
      </c>
      <c r="J99" s="164" t="s">
        <v>199</v>
      </c>
      <c r="K99" s="161"/>
      <c r="L99" s="153"/>
    </row>
    <row r="100" spans="1:12" s="154" customFormat="1" ht="56.25" customHeight="1" x14ac:dyDescent="0.35">
      <c r="B100" s="141">
        <v>97</v>
      </c>
      <c r="C100" s="12" t="s">
        <v>14</v>
      </c>
      <c r="D100" s="12" t="s">
        <v>15</v>
      </c>
      <c r="E100" s="148" t="s">
        <v>396</v>
      </c>
      <c r="F100" s="12" t="s">
        <v>223</v>
      </c>
      <c r="G100" s="17">
        <v>5000000</v>
      </c>
      <c r="H100" s="17">
        <v>24360500</v>
      </c>
      <c r="I100" s="12" t="s">
        <v>13</v>
      </c>
      <c r="J100" s="164" t="s">
        <v>199</v>
      </c>
      <c r="K100" s="161"/>
      <c r="L100" s="153"/>
    </row>
    <row r="101" spans="1:12" s="154" customFormat="1" ht="101.25" customHeight="1" x14ac:dyDescent="0.35">
      <c r="B101" s="141">
        <v>98</v>
      </c>
      <c r="C101" s="12" t="s">
        <v>14</v>
      </c>
      <c r="D101" s="12" t="s">
        <v>15</v>
      </c>
      <c r="E101" s="148" t="s">
        <v>397</v>
      </c>
      <c r="F101" s="12" t="s">
        <v>224</v>
      </c>
      <c r="G101" s="17">
        <v>5000000</v>
      </c>
      <c r="H101" s="17">
        <v>24360500</v>
      </c>
      <c r="I101" s="12" t="s">
        <v>40</v>
      </c>
      <c r="J101" s="164" t="s">
        <v>199</v>
      </c>
      <c r="K101" s="161"/>
      <c r="L101" s="153"/>
    </row>
    <row r="102" spans="1:12" s="154" customFormat="1" ht="79.5" customHeight="1" x14ac:dyDescent="0.35">
      <c r="B102" s="141">
        <v>99</v>
      </c>
      <c r="C102" s="12" t="s">
        <v>38</v>
      </c>
      <c r="D102" s="12" t="s">
        <v>113</v>
      </c>
      <c r="E102" s="148" t="s">
        <v>398</v>
      </c>
      <c r="F102" s="12" t="s">
        <v>229</v>
      </c>
      <c r="G102" s="17">
        <v>50000</v>
      </c>
      <c r="H102" s="17">
        <v>243605</v>
      </c>
      <c r="I102" s="12" t="s">
        <v>21</v>
      </c>
      <c r="J102" s="164" t="s">
        <v>199</v>
      </c>
      <c r="K102" s="153"/>
      <c r="L102" s="153"/>
    </row>
    <row r="103" spans="1:12" s="154" customFormat="1" ht="79.5" customHeight="1" x14ac:dyDescent="0.35">
      <c r="B103" s="141">
        <v>100</v>
      </c>
      <c r="C103" s="12" t="s">
        <v>26</v>
      </c>
      <c r="D103" s="12" t="s">
        <v>231</v>
      </c>
      <c r="E103" s="148" t="s">
        <v>230</v>
      </c>
      <c r="F103" s="12" t="s">
        <v>232</v>
      </c>
      <c r="G103" s="17">
        <v>15000</v>
      </c>
      <c r="H103" s="17">
        <v>73081.5</v>
      </c>
      <c r="I103" s="12" t="s">
        <v>233</v>
      </c>
      <c r="J103" s="164" t="s">
        <v>199</v>
      </c>
      <c r="K103" s="153"/>
      <c r="L103" s="153"/>
    </row>
    <row r="104" spans="1:12" s="154" customFormat="1" ht="79.5" customHeight="1" x14ac:dyDescent="0.35">
      <c r="B104" s="141">
        <v>101</v>
      </c>
      <c r="C104" s="12" t="s">
        <v>26</v>
      </c>
      <c r="D104" s="12" t="s">
        <v>237</v>
      </c>
      <c r="E104" s="148" t="s">
        <v>235</v>
      </c>
      <c r="F104" s="12" t="s">
        <v>234</v>
      </c>
      <c r="G104" s="17">
        <v>500000</v>
      </c>
      <c r="H104" s="17">
        <v>2436050</v>
      </c>
      <c r="I104" s="12" t="s">
        <v>389</v>
      </c>
      <c r="J104" s="164" t="s">
        <v>199</v>
      </c>
      <c r="K104" s="153"/>
      <c r="L104" s="153"/>
    </row>
    <row r="105" spans="1:12" s="154" customFormat="1" ht="79.5" customHeight="1" x14ac:dyDescent="0.35">
      <c r="B105" s="141">
        <v>102</v>
      </c>
      <c r="C105" s="12" t="s">
        <v>238</v>
      </c>
      <c r="D105" s="12" t="s">
        <v>92</v>
      </c>
      <c r="E105" s="148" t="s">
        <v>240</v>
      </c>
      <c r="F105" s="12" t="s">
        <v>239</v>
      </c>
      <c r="G105" s="17">
        <v>400000</v>
      </c>
      <c r="H105" s="17">
        <v>1948840</v>
      </c>
      <c r="I105" s="12" t="s">
        <v>44</v>
      </c>
      <c r="J105" s="164" t="s">
        <v>199</v>
      </c>
      <c r="K105" s="153"/>
      <c r="L105" s="153"/>
    </row>
    <row r="106" spans="1:12" s="154" customFormat="1" ht="79.5" customHeight="1" x14ac:dyDescent="0.35">
      <c r="B106" s="141">
        <v>103</v>
      </c>
      <c r="C106" s="12" t="s">
        <v>34</v>
      </c>
      <c r="D106" s="12" t="s">
        <v>35</v>
      </c>
      <c r="E106" s="148" t="s">
        <v>242</v>
      </c>
      <c r="F106" s="12" t="s">
        <v>243</v>
      </c>
      <c r="G106" s="17">
        <v>500000</v>
      </c>
      <c r="H106" s="17">
        <v>2436050</v>
      </c>
      <c r="I106" s="12" t="s">
        <v>382</v>
      </c>
      <c r="J106" s="164" t="s">
        <v>199</v>
      </c>
      <c r="K106" s="153"/>
      <c r="L106" s="153"/>
    </row>
    <row r="107" spans="1:12" s="154" customFormat="1" ht="79.5" customHeight="1" x14ac:dyDescent="0.35">
      <c r="B107" s="141">
        <v>104</v>
      </c>
      <c r="C107" s="12" t="s">
        <v>34</v>
      </c>
      <c r="D107" s="12" t="s">
        <v>35</v>
      </c>
      <c r="E107" s="148" t="s">
        <v>244</v>
      </c>
      <c r="F107" s="12" t="s">
        <v>245</v>
      </c>
      <c r="G107" s="17">
        <v>500000</v>
      </c>
      <c r="H107" s="17">
        <v>2436050</v>
      </c>
      <c r="I107" s="12" t="s">
        <v>382</v>
      </c>
      <c r="J107" s="164" t="s">
        <v>199</v>
      </c>
      <c r="K107" s="153"/>
      <c r="L107" s="153"/>
    </row>
    <row r="108" spans="1:12" s="154" customFormat="1" ht="79.5" customHeight="1" x14ac:dyDescent="0.35">
      <c r="B108" s="141">
        <v>105</v>
      </c>
      <c r="C108" s="12" t="s">
        <v>34</v>
      </c>
      <c r="D108" s="12" t="s">
        <v>35</v>
      </c>
      <c r="E108" s="148" t="s">
        <v>246</v>
      </c>
      <c r="F108" s="12" t="s">
        <v>247</v>
      </c>
      <c r="G108" s="17">
        <v>500000</v>
      </c>
      <c r="H108" s="17">
        <v>2436050</v>
      </c>
      <c r="I108" s="12" t="s">
        <v>382</v>
      </c>
      <c r="J108" s="164" t="s">
        <v>199</v>
      </c>
      <c r="K108" s="153"/>
      <c r="L108" s="153"/>
    </row>
    <row r="109" spans="1:12" s="154" customFormat="1" ht="79.5" customHeight="1" x14ac:dyDescent="0.35">
      <c r="B109" s="141">
        <v>106</v>
      </c>
      <c r="C109" s="12" t="s">
        <v>26</v>
      </c>
      <c r="D109" s="12" t="s">
        <v>249</v>
      </c>
      <c r="E109" s="148" t="s">
        <v>248</v>
      </c>
      <c r="F109" s="12" t="s">
        <v>250</v>
      </c>
      <c r="G109" s="17">
        <v>200000</v>
      </c>
      <c r="H109" s="17">
        <v>974420</v>
      </c>
      <c r="I109" s="12" t="s">
        <v>222</v>
      </c>
      <c r="J109" s="164" t="s">
        <v>199</v>
      </c>
      <c r="K109" s="153"/>
      <c r="L109" s="153"/>
    </row>
    <row r="110" spans="1:12" s="154" customFormat="1" ht="79.5" customHeight="1" x14ac:dyDescent="0.35">
      <c r="A110" s="193"/>
      <c r="B110" s="141">
        <v>107</v>
      </c>
      <c r="C110" s="12" t="s">
        <v>14</v>
      </c>
      <c r="D110" s="12" t="s">
        <v>15</v>
      </c>
      <c r="E110" s="12" t="s">
        <v>16</v>
      </c>
      <c r="F110" s="12" t="s">
        <v>251</v>
      </c>
      <c r="G110" s="17">
        <v>10000000</v>
      </c>
      <c r="H110" s="17">
        <v>48721000</v>
      </c>
      <c r="I110" s="12" t="s">
        <v>13</v>
      </c>
      <c r="J110" s="164" t="s">
        <v>199</v>
      </c>
      <c r="K110" s="153"/>
      <c r="L110" s="175"/>
    </row>
    <row r="111" spans="1:12" s="154" customFormat="1" ht="87" x14ac:dyDescent="0.35">
      <c r="B111" s="141">
        <v>108</v>
      </c>
      <c r="C111" s="123" t="s">
        <v>14</v>
      </c>
      <c r="D111" s="123" t="s">
        <v>272</v>
      </c>
      <c r="E111" s="123" t="s">
        <v>216</v>
      </c>
      <c r="F111" s="123" t="s">
        <v>273</v>
      </c>
      <c r="G111" s="150" t="s">
        <v>274</v>
      </c>
      <c r="H111" s="150">
        <v>4900000</v>
      </c>
      <c r="I111" s="151" t="s">
        <v>21</v>
      </c>
      <c r="J111" s="164" t="s">
        <v>217</v>
      </c>
      <c r="K111" s="177" t="s">
        <v>317</v>
      </c>
      <c r="L111" s="153"/>
    </row>
    <row r="112" spans="1:12" s="154" customFormat="1" ht="116" x14ac:dyDescent="0.35">
      <c r="B112" s="141">
        <v>109</v>
      </c>
      <c r="C112" s="123" t="s">
        <v>14</v>
      </c>
      <c r="D112" s="123" t="s">
        <v>272</v>
      </c>
      <c r="E112" s="178" t="s">
        <v>277</v>
      </c>
      <c r="F112" s="12" t="s">
        <v>318</v>
      </c>
      <c r="G112" s="17">
        <v>525120</v>
      </c>
      <c r="H112" s="17">
        <v>2573090</v>
      </c>
      <c r="I112" s="151" t="s">
        <v>13</v>
      </c>
      <c r="J112" s="164" t="s">
        <v>217</v>
      </c>
      <c r="K112" s="152" t="s">
        <v>316</v>
      </c>
      <c r="L112" s="153"/>
    </row>
    <row r="113" spans="1:12" s="154" customFormat="1" ht="116" x14ac:dyDescent="0.35">
      <c r="B113" s="176">
        <v>110</v>
      </c>
      <c r="C113" s="123" t="s">
        <v>14</v>
      </c>
      <c r="D113" s="123" t="s">
        <v>272</v>
      </c>
      <c r="E113" s="178" t="s">
        <v>295</v>
      </c>
      <c r="F113" s="123" t="s">
        <v>285</v>
      </c>
      <c r="G113" s="150">
        <v>9900000</v>
      </c>
      <c r="H113" s="150">
        <v>47520000</v>
      </c>
      <c r="I113" s="151" t="s">
        <v>296</v>
      </c>
      <c r="J113" s="164" t="s">
        <v>217</v>
      </c>
      <c r="K113" s="152" t="s">
        <v>316</v>
      </c>
      <c r="L113" s="153"/>
    </row>
    <row r="114" spans="1:12" s="154" customFormat="1" ht="116" x14ac:dyDescent="0.35">
      <c r="B114" s="141">
        <v>111</v>
      </c>
      <c r="C114" s="123" t="s">
        <v>14</v>
      </c>
      <c r="D114" s="123" t="s">
        <v>272</v>
      </c>
      <c r="E114" s="178" t="s">
        <v>295</v>
      </c>
      <c r="F114" s="123" t="s">
        <v>286</v>
      </c>
      <c r="G114" s="150" t="s">
        <v>287</v>
      </c>
      <c r="H114" s="150">
        <v>36000000</v>
      </c>
      <c r="I114" s="151" t="s">
        <v>297</v>
      </c>
      <c r="J114" s="164" t="s">
        <v>217</v>
      </c>
      <c r="K114" s="152" t="s">
        <v>316</v>
      </c>
      <c r="L114" s="153"/>
    </row>
    <row r="115" spans="1:12" s="154" customFormat="1" ht="58" x14ac:dyDescent="0.35">
      <c r="B115" s="141">
        <v>112</v>
      </c>
      <c r="C115" s="123" t="s">
        <v>14</v>
      </c>
      <c r="D115" s="123" t="s">
        <v>272</v>
      </c>
      <c r="E115" s="123" t="s">
        <v>283</v>
      </c>
      <c r="F115" s="123" t="s">
        <v>284</v>
      </c>
      <c r="G115" s="150">
        <v>2480000</v>
      </c>
      <c r="H115" s="150">
        <v>12082808</v>
      </c>
      <c r="I115" s="151" t="s">
        <v>298</v>
      </c>
      <c r="J115" s="164" t="s">
        <v>217</v>
      </c>
      <c r="K115" s="177" t="s">
        <v>315</v>
      </c>
      <c r="L115" s="153"/>
    </row>
    <row r="116" spans="1:12" s="154" customFormat="1" ht="116" x14ac:dyDescent="0.35">
      <c r="B116" s="141">
        <v>113</v>
      </c>
      <c r="C116" s="123" t="s">
        <v>14</v>
      </c>
      <c r="D116" s="123" t="s">
        <v>272</v>
      </c>
      <c r="E116" s="123" t="s">
        <v>288</v>
      </c>
      <c r="F116" s="123" t="s">
        <v>282</v>
      </c>
      <c r="G116" s="150">
        <v>4500000</v>
      </c>
      <c r="H116" s="150">
        <v>21980700</v>
      </c>
      <c r="I116" s="151" t="s">
        <v>299</v>
      </c>
      <c r="J116" s="164" t="s">
        <v>217</v>
      </c>
      <c r="K116" s="177" t="s">
        <v>314</v>
      </c>
      <c r="L116" s="153"/>
    </row>
    <row r="117" spans="1:12" s="154" customFormat="1" ht="87" x14ac:dyDescent="0.35">
      <c r="B117" s="176">
        <v>114</v>
      </c>
      <c r="C117" s="123" t="s">
        <v>14</v>
      </c>
      <c r="D117" s="123" t="s">
        <v>272</v>
      </c>
      <c r="E117" s="123" t="s">
        <v>281</v>
      </c>
      <c r="F117" s="123" t="s">
        <v>289</v>
      </c>
      <c r="G117" s="150">
        <v>1200000</v>
      </c>
      <c r="H117" s="150">
        <v>5760000</v>
      </c>
      <c r="I117" s="151" t="s">
        <v>300</v>
      </c>
      <c r="J117" s="164" t="s">
        <v>217</v>
      </c>
      <c r="K117" s="177" t="s">
        <v>313</v>
      </c>
      <c r="L117" s="153"/>
    </row>
    <row r="118" spans="1:12" s="154" customFormat="1" ht="116" x14ac:dyDescent="0.35">
      <c r="B118" s="141">
        <v>115</v>
      </c>
      <c r="C118" s="123" t="s">
        <v>14</v>
      </c>
      <c r="D118" s="123" t="s">
        <v>272</v>
      </c>
      <c r="E118" s="123" t="s">
        <v>16</v>
      </c>
      <c r="F118" s="179" t="s">
        <v>280</v>
      </c>
      <c r="G118" s="150">
        <v>500000</v>
      </c>
      <c r="H118" s="150">
        <v>2400000</v>
      </c>
      <c r="I118" s="12" t="s">
        <v>386</v>
      </c>
      <c r="J118" s="164" t="s">
        <v>217</v>
      </c>
      <c r="K118" s="152" t="s">
        <v>312</v>
      </c>
      <c r="L118" s="153"/>
    </row>
    <row r="119" spans="1:12" s="154" customFormat="1" ht="101.5" x14ac:dyDescent="0.35">
      <c r="B119" s="141">
        <v>116</v>
      </c>
      <c r="C119" s="123" t="s">
        <v>14</v>
      </c>
      <c r="D119" s="123" t="s">
        <v>272</v>
      </c>
      <c r="E119" s="123" t="s">
        <v>16</v>
      </c>
      <c r="F119" s="12" t="s">
        <v>279</v>
      </c>
      <c r="G119" s="180">
        <v>2000000</v>
      </c>
      <c r="H119" s="150">
        <v>9600000</v>
      </c>
      <c r="I119" s="151" t="s">
        <v>390</v>
      </c>
      <c r="J119" s="164" t="s">
        <v>217</v>
      </c>
      <c r="K119" s="177" t="s">
        <v>311</v>
      </c>
      <c r="L119" s="153"/>
    </row>
    <row r="120" spans="1:12" s="154" customFormat="1" ht="101.5" x14ac:dyDescent="0.35">
      <c r="B120" s="176">
        <v>117</v>
      </c>
      <c r="C120" s="123" t="s">
        <v>14</v>
      </c>
      <c r="D120" s="123" t="s">
        <v>272</v>
      </c>
      <c r="E120" s="178" t="s">
        <v>295</v>
      </c>
      <c r="F120" s="12" t="s">
        <v>278</v>
      </c>
      <c r="G120" s="150">
        <v>125000</v>
      </c>
      <c r="H120" s="150">
        <v>600000</v>
      </c>
      <c r="I120" s="151" t="s">
        <v>391</v>
      </c>
      <c r="J120" s="164" t="s">
        <v>217</v>
      </c>
      <c r="K120" s="177" t="s">
        <v>310</v>
      </c>
      <c r="L120" s="153"/>
    </row>
    <row r="121" spans="1:12" s="154" customFormat="1" ht="203" x14ac:dyDescent="0.35">
      <c r="B121" s="141">
        <v>118</v>
      </c>
      <c r="C121" s="123" t="s">
        <v>14</v>
      </c>
      <c r="D121" s="123" t="s">
        <v>272</v>
      </c>
      <c r="E121" s="123" t="s">
        <v>276</v>
      </c>
      <c r="F121" s="123" t="s">
        <v>275</v>
      </c>
      <c r="G121" s="150">
        <v>9800</v>
      </c>
      <c r="H121" s="150">
        <v>477502</v>
      </c>
      <c r="I121" s="151" t="s">
        <v>392</v>
      </c>
      <c r="J121" s="164" t="s">
        <v>217</v>
      </c>
      <c r="K121" s="152" t="s">
        <v>309</v>
      </c>
      <c r="L121" s="153"/>
    </row>
    <row r="122" spans="1:12" s="154" customFormat="1" ht="58" x14ac:dyDescent="0.35">
      <c r="B122" s="141">
        <v>119</v>
      </c>
      <c r="C122" s="123" t="s">
        <v>14</v>
      </c>
      <c r="D122" s="123" t="s">
        <v>290</v>
      </c>
      <c r="E122" s="123" t="s">
        <v>292</v>
      </c>
      <c r="F122" s="123" t="s">
        <v>291</v>
      </c>
      <c r="G122" s="150">
        <v>1748000</v>
      </c>
      <c r="H122" s="150">
        <v>8467710</v>
      </c>
      <c r="I122" s="151" t="s">
        <v>44</v>
      </c>
      <c r="J122" s="164" t="s">
        <v>217</v>
      </c>
      <c r="K122" s="177" t="s">
        <v>308</v>
      </c>
      <c r="L122" s="153"/>
    </row>
    <row r="123" spans="1:12" s="154" customFormat="1" ht="101.5" x14ac:dyDescent="0.35">
      <c r="B123" s="176">
        <v>120</v>
      </c>
      <c r="C123" s="123" t="s">
        <v>14</v>
      </c>
      <c r="D123" s="123" t="s">
        <v>272</v>
      </c>
      <c r="E123" s="123" t="s">
        <v>294</v>
      </c>
      <c r="F123" s="123" t="s">
        <v>293</v>
      </c>
      <c r="G123" s="150">
        <v>6000000</v>
      </c>
      <c r="H123" s="150">
        <v>29314400</v>
      </c>
      <c r="I123" s="151" t="s">
        <v>305</v>
      </c>
      <c r="J123" s="164" t="s">
        <v>217</v>
      </c>
      <c r="K123" s="177" t="s">
        <v>307</v>
      </c>
      <c r="L123" s="153"/>
    </row>
    <row r="124" spans="1:12" s="154" customFormat="1" ht="58" x14ac:dyDescent="0.35">
      <c r="A124" s="193"/>
      <c r="B124" s="141">
        <v>121</v>
      </c>
      <c r="C124" s="12" t="s">
        <v>14</v>
      </c>
      <c r="D124" s="12" t="s">
        <v>272</v>
      </c>
      <c r="E124" s="194" t="s">
        <v>321</v>
      </c>
      <c r="F124" s="12" t="s">
        <v>319</v>
      </c>
      <c r="G124" s="17">
        <v>5000000</v>
      </c>
      <c r="H124" s="17">
        <v>24000000</v>
      </c>
      <c r="I124" s="195" t="s">
        <v>13</v>
      </c>
      <c r="J124" s="164" t="s">
        <v>217</v>
      </c>
      <c r="K124" s="177" t="s">
        <v>320</v>
      </c>
      <c r="L124" s="153"/>
    </row>
    <row r="125" spans="1:12" s="154" customFormat="1" ht="58" x14ac:dyDescent="0.35">
      <c r="B125" s="141">
        <v>122</v>
      </c>
      <c r="C125" s="123" t="s">
        <v>14</v>
      </c>
      <c r="D125" s="123" t="s">
        <v>272</v>
      </c>
      <c r="E125" s="178" t="s">
        <v>295</v>
      </c>
      <c r="F125" s="123" t="s">
        <v>323</v>
      </c>
      <c r="G125" s="150">
        <v>153687</v>
      </c>
      <c r="H125" s="150">
        <v>750000</v>
      </c>
      <c r="I125" s="151" t="s">
        <v>324</v>
      </c>
      <c r="J125" s="164" t="s">
        <v>217</v>
      </c>
      <c r="K125" s="177" t="s">
        <v>325</v>
      </c>
      <c r="L125" s="153"/>
    </row>
    <row r="126" spans="1:12" s="154" customFormat="1" ht="101.5" x14ac:dyDescent="0.35">
      <c r="B126" s="176">
        <v>123</v>
      </c>
      <c r="C126" s="123" t="s">
        <v>14</v>
      </c>
      <c r="D126" s="123" t="s">
        <v>272</v>
      </c>
      <c r="E126" s="149" t="s">
        <v>328</v>
      </c>
      <c r="F126" s="123" t="s">
        <v>326</v>
      </c>
      <c r="G126" s="150">
        <v>300000</v>
      </c>
      <c r="H126" s="150">
        <v>1465620</v>
      </c>
      <c r="I126" s="151" t="s">
        <v>394</v>
      </c>
      <c r="J126" s="164" t="s">
        <v>217</v>
      </c>
      <c r="K126" s="177" t="s">
        <v>327</v>
      </c>
      <c r="L126" s="153"/>
    </row>
    <row r="127" spans="1:12" s="154" customFormat="1" ht="116" x14ac:dyDescent="0.35">
      <c r="B127" s="141">
        <v>124</v>
      </c>
      <c r="C127" s="123" t="s">
        <v>14</v>
      </c>
      <c r="D127" s="123"/>
      <c r="E127" s="149" t="s">
        <v>329</v>
      </c>
      <c r="F127" s="123" t="s">
        <v>331</v>
      </c>
      <c r="G127" s="150">
        <v>5000000</v>
      </c>
      <c r="H127" s="150">
        <v>24000000</v>
      </c>
      <c r="I127" s="151" t="s">
        <v>393</v>
      </c>
      <c r="J127" s="164" t="s">
        <v>217</v>
      </c>
      <c r="K127" s="152" t="s">
        <v>330</v>
      </c>
      <c r="L127" s="153"/>
    </row>
    <row r="128" spans="1:12" s="154" customFormat="1" ht="63.75" customHeight="1" x14ac:dyDescent="0.35">
      <c r="B128" s="142">
        <v>125</v>
      </c>
      <c r="C128" s="123" t="s">
        <v>14</v>
      </c>
      <c r="D128" s="179" t="s">
        <v>272</v>
      </c>
      <c r="E128" s="181" t="s">
        <v>334</v>
      </c>
      <c r="F128" s="179" t="s">
        <v>333</v>
      </c>
      <c r="G128" s="182">
        <v>14500000</v>
      </c>
      <c r="H128" s="182">
        <v>69600000</v>
      </c>
      <c r="I128" s="183" t="s">
        <v>324</v>
      </c>
      <c r="J128" s="190" t="s">
        <v>217</v>
      </c>
      <c r="K128" s="184" t="s">
        <v>335</v>
      </c>
      <c r="L128" s="153"/>
    </row>
    <row r="129" spans="2:12" s="154" customFormat="1" ht="70" customHeight="1" x14ac:dyDescent="0.35">
      <c r="B129" s="141">
        <v>126</v>
      </c>
      <c r="C129" s="123" t="s">
        <v>14</v>
      </c>
      <c r="D129" s="123" t="s">
        <v>375</v>
      </c>
      <c r="E129" s="149" t="s">
        <v>292</v>
      </c>
      <c r="F129" s="123" t="s">
        <v>376</v>
      </c>
      <c r="G129" s="150">
        <v>2244000</v>
      </c>
      <c r="H129" s="150">
        <v>10932992</v>
      </c>
      <c r="I129" s="151" t="s">
        <v>44</v>
      </c>
      <c r="J129" s="164" t="s">
        <v>217</v>
      </c>
      <c r="K129" s="208" t="s">
        <v>377</v>
      </c>
      <c r="L129" s="209"/>
    </row>
    <row r="130" spans="2:12" x14ac:dyDescent="0.35">
      <c r="B130" s="144"/>
      <c r="C130" s="140"/>
      <c r="D130" s="140"/>
      <c r="E130" s="140"/>
      <c r="F130" s="140"/>
      <c r="G130" s="143">
        <f>SUM(G5:G129)</f>
        <v>924636481</v>
      </c>
      <c r="H130" s="143">
        <f>SUM(H5:H129)</f>
        <v>4543582798.5</v>
      </c>
      <c r="I130" s="140"/>
      <c r="J130" s="187"/>
      <c r="K130" s="140"/>
      <c r="L130" s="140"/>
    </row>
    <row r="138" spans="2:12" x14ac:dyDescent="0.35">
      <c r="F138" s="191"/>
      <c r="G138" s="192"/>
      <c r="H138" s="192"/>
    </row>
  </sheetData>
  <autoFilter ref="B4:L130" xr:uid="{00000000-0009-0000-0000-000000000000}"/>
  <sortState xmlns:xlrd2="http://schemas.microsoft.com/office/spreadsheetml/2017/richdata2" ref="C5:J99">
    <sortCondition ref="C5:C99"/>
  </sortState>
  <hyperlinks>
    <hyperlink ref="K13" r:id="rId1" display="mailto:nicu@robotics.ucv.ro" xr:uid="{00000000-0004-0000-0000-000000000000}"/>
    <hyperlink ref="K48" r:id="rId2" xr:uid="{00000000-0004-0000-0000-000001000000}"/>
    <hyperlink ref="K49:K51" r:id="rId3" display="office@ipacv.ro" xr:uid="{00000000-0004-0000-0000-000002000000}"/>
    <hyperlink ref="K82" r:id="rId4" xr:uid="{00000000-0004-0000-0000-000003000000}"/>
    <hyperlink ref="K47" r:id="rId5" xr:uid="{00000000-0004-0000-0000-000004000000}"/>
  </hyperlinks>
  <pageMargins left="0.51181102362204722" right="0.51181102362204722" top="0.55118110236220474" bottom="0.55118110236220474" header="0.31496062992125984" footer="0.31496062992125984"/>
  <pageSetup scale="77" fitToHeight="0" orientation="landscape" r:id="rId6"/>
  <headerFooter>
    <oddHeader>&amp;CPortofoliu de proiecte de specializare inteligenta al Regiunii de Dezvoltare Sud-Vest Oltenia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0"/>
  <sheetViews>
    <sheetView topLeftCell="A4" zoomScale="75" zoomScaleNormal="75" workbookViewId="0">
      <selection activeCell="B20" sqref="B20:J20"/>
    </sheetView>
  </sheetViews>
  <sheetFormatPr defaultRowHeight="14.5" x14ac:dyDescent="0.35"/>
  <cols>
    <col min="1" max="1" width="5.54296875" style="2" customWidth="1"/>
    <col min="2" max="3" width="12.26953125" customWidth="1"/>
    <col min="4" max="4" width="25.7265625" style="27" customWidth="1"/>
    <col min="5" max="5" width="37" style="27" customWidth="1"/>
    <col min="6" max="6" width="17.7265625" customWidth="1"/>
    <col min="7" max="7" width="20.1796875" customWidth="1"/>
    <col min="8" max="8" width="24" style="27" bestFit="1" customWidth="1"/>
    <col min="9" max="9" width="17.7265625" customWidth="1"/>
    <col min="10" max="10" width="20.453125" customWidth="1"/>
    <col min="11" max="12" width="17" customWidth="1"/>
  </cols>
  <sheetData>
    <row r="1" spans="1:10" x14ac:dyDescent="0.35">
      <c r="A1" s="3"/>
    </row>
    <row r="2" spans="1:10" x14ac:dyDescent="0.35">
      <c r="A2" s="3"/>
    </row>
    <row r="3" spans="1:10" ht="39" x14ac:dyDescent="0.35">
      <c r="A3" s="3"/>
      <c r="B3" s="84" t="s">
        <v>14</v>
      </c>
      <c r="C3" s="84" t="s">
        <v>15</v>
      </c>
      <c r="D3" s="88" t="s">
        <v>16</v>
      </c>
      <c r="E3" s="88" t="s">
        <v>129</v>
      </c>
      <c r="F3" s="91">
        <v>7587256</v>
      </c>
      <c r="G3" s="91">
        <v>36965869</v>
      </c>
      <c r="H3" s="95" t="s">
        <v>133</v>
      </c>
      <c r="I3" s="98" t="s">
        <v>214</v>
      </c>
    </row>
    <row r="4" spans="1:10" ht="65" x14ac:dyDescent="0.35">
      <c r="A4" s="4">
        <v>1</v>
      </c>
      <c r="B4" s="5" t="s">
        <v>26</v>
      </c>
      <c r="C4" s="5" t="s">
        <v>140</v>
      </c>
      <c r="D4" s="32" t="s">
        <v>32</v>
      </c>
      <c r="E4" s="32" t="s">
        <v>178</v>
      </c>
      <c r="F4" s="8">
        <v>4000000</v>
      </c>
      <c r="G4" s="8">
        <v>19488400</v>
      </c>
      <c r="H4" s="7" t="s">
        <v>44</v>
      </c>
      <c r="I4" s="56" t="s">
        <v>214</v>
      </c>
    </row>
    <row r="5" spans="1:10" ht="39" x14ac:dyDescent="0.35">
      <c r="A5" s="4">
        <v>2</v>
      </c>
      <c r="B5" s="5" t="s">
        <v>14</v>
      </c>
      <c r="C5" s="5" t="s">
        <v>15</v>
      </c>
      <c r="D5" s="29" t="s">
        <v>152</v>
      </c>
      <c r="E5" s="29" t="s">
        <v>43</v>
      </c>
      <c r="F5" s="17">
        <v>15000000</v>
      </c>
      <c r="G5" s="18">
        <v>73081500</v>
      </c>
      <c r="H5" s="24" t="s">
        <v>44</v>
      </c>
      <c r="I5" s="54" t="s">
        <v>201</v>
      </c>
    </row>
    <row r="6" spans="1:10" ht="39" x14ac:dyDescent="0.35">
      <c r="A6" s="4">
        <v>3</v>
      </c>
      <c r="B6" s="5" t="s">
        <v>14</v>
      </c>
      <c r="C6" s="5" t="s">
        <v>15</v>
      </c>
      <c r="D6" s="29" t="s">
        <v>45</v>
      </c>
      <c r="E6" s="29" t="s">
        <v>106</v>
      </c>
      <c r="F6" s="1"/>
      <c r="G6" s="9"/>
      <c r="H6" s="24" t="s">
        <v>44</v>
      </c>
      <c r="I6" s="75" t="s">
        <v>215</v>
      </c>
    </row>
    <row r="7" spans="1:10" ht="52" x14ac:dyDescent="0.35">
      <c r="A7" s="4">
        <v>4</v>
      </c>
      <c r="B7" s="5" t="s">
        <v>14</v>
      </c>
      <c r="C7" s="5" t="s">
        <v>15</v>
      </c>
      <c r="D7" s="29" t="s">
        <v>153</v>
      </c>
      <c r="E7" s="28" t="s">
        <v>154</v>
      </c>
      <c r="F7" s="17">
        <v>40000</v>
      </c>
      <c r="G7" s="18">
        <v>194884</v>
      </c>
      <c r="H7" s="24" t="s">
        <v>44</v>
      </c>
      <c r="I7" s="54" t="s">
        <v>201</v>
      </c>
    </row>
    <row r="8" spans="1:10" ht="52.5" x14ac:dyDescent="0.35">
      <c r="A8" s="4">
        <v>5</v>
      </c>
      <c r="B8" s="14" t="s">
        <v>74</v>
      </c>
      <c r="C8" s="14" t="s">
        <v>75</v>
      </c>
      <c r="D8" s="24" t="s">
        <v>76</v>
      </c>
      <c r="E8" s="30" t="s">
        <v>184</v>
      </c>
      <c r="F8" s="19">
        <v>2000000</v>
      </c>
      <c r="G8" s="19">
        <v>9744200</v>
      </c>
      <c r="H8" s="25" t="s">
        <v>44</v>
      </c>
      <c r="I8" s="75" t="s">
        <v>199</v>
      </c>
    </row>
    <row r="9" spans="1:10" ht="52.5" x14ac:dyDescent="0.35">
      <c r="A9" s="4">
        <v>6</v>
      </c>
      <c r="B9" s="14" t="s">
        <v>74</v>
      </c>
      <c r="C9" s="14" t="s">
        <v>75</v>
      </c>
      <c r="D9" s="24" t="s">
        <v>76</v>
      </c>
      <c r="E9" s="30" t="s">
        <v>168</v>
      </c>
      <c r="F9" s="19">
        <v>100000</v>
      </c>
      <c r="G9" s="19">
        <v>487210</v>
      </c>
      <c r="H9" s="25" t="s">
        <v>44</v>
      </c>
      <c r="I9" s="75" t="s">
        <v>199</v>
      </c>
    </row>
    <row r="10" spans="1:10" ht="52" x14ac:dyDescent="0.35">
      <c r="A10" s="4">
        <v>7</v>
      </c>
      <c r="B10" s="14" t="s">
        <v>74</v>
      </c>
      <c r="C10" s="14" t="s">
        <v>75</v>
      </c>
      <c r="D10" s="24" t="s">
        <v>76</v>
      </c>
      <c r="E10" s="24" t="s">
        <v>77</v>
      </c>
      <c r="F10" s="19">
        <v>500000</v>
      </c>
      <c r="G10" s="19">
        <v>2436050</v>
      </c>
      <c r="H10" s="25" t="s">
        <v>44</v>
      </c>
      <c r="I10" s="75" t="s">
        <v>199</v>
      </c>
    </row>
    <row r="11" spans="1:10" ht="26" x14ac:dyDescent="0.35">
      <c r="A11" s="4">
        <v>8</v>
      </c>
      <c r="B11" s="14" t="s">
        <v>74</v>
      </c>
      <c r="C11" s="14" t="s">
        <v>75</v>
      </c>
      <c r="D11" s="24" t="s">
        <v>76</v>
      </c>
      <c r="E11" s="24" t="s">
        <v>79</v>
      </c>
      <c r="F11" s="19">
        <v>500000</v>
      </c>
      <c r="G11" s="19">
        <v>2436050</v>
      </c>
      <c r="H11" s="25" t="s">
        <v>44</v>
      </c>
      <c r="I11" s="75" t="s">
        <v>199</v>
      </c>
    </row>
    <row r="12" spans="1:10" ht="65.5" x14ac:dyDescent="0.35">
      <c r="A12" s="4">
        <v>9</v>
      </c>
      <c r="B12" s="14" t="s">
        <v>74</v>
      </c>
      <c r="C12" s="14" t="s">
        <v>75</v>
      </c>
      <c r="D12" s="24" t="s">
        <v>76</v>
      </c>
      <c r="E12" s="30" t="s">
        <v>80</v>
      </c>
      <c r="F12" s="19">
        <v>1000000</v>
      </c>
      <c r="G12" s="19">
        <v>4872100</v>
      </c>
      <c r="H12" s="25" t="s">
        <v>44</v>
      </c>
      <c r="I12" s="75" t="s">
        <v>199</v>
      </c>
    </row>
    <row r="13" spans="1:10" ht="65" x14ac:dyDescent="0.35">
      <c r="A13" s="4">
        <v>10</v>
      </c>
      <c r="B13" s="12" t="s">
        <v>26</v>
      </c>
      <c r="C13" s="12" t="s">
        <v>140</v>
      </c>
      <c r="D13" s="29" t="s">
        <v>32</v>
      </c>
      <c r="E13" s="28" t="s">
        <v>178</v>
      </c>
      <c r="F13" s="17">
        <v>4000000</v>
      </c>
      <c r="G13" s="18">
        <v>19488400</v>
      </c>
      <c r="H13" s="24" t="s">
        <v>44</v>
      </c>
      <c r="I13" s="53" t="s">
        <v>199</v>
      </c>
    </row>
    <row r="14" spans="1:10" ht="39" x14ac:dyDescent="0.35">
      <c r="A14" s="4">
        <v>11</v>
      </c>
      <c r="B14" s="14" t="s">
        <v>26</v>
      </c>
      <c r="C14" s="14" t="s">
        <v>35</v>
      </c>
      <c r="D14" s="24" t="s">
        <v>121</v>
      </c>
      <c r="E14" s="24" t="s">
        <v>173</v>
      </c>
      <c r="F14" s="19">
        <v>5200000</v>
      </c>
      <c r="G14" s="19">
        <v>25334920</v>
      </c>
      <c r="H14" s="25" t="s">
        <v>44</v>
      </c>
      <c r="I14" s="75" t="s">
        <v>253</v>
      </c>
    </row>
    <row r="15" spans="1:10" ht="39" x14ac:dyDescent="0.35">
      <c r="A15" s="4">
        <v>12</v>
      </c>
      <c r="B15" s="129" t="s">
        <v>7</v>
      </c>
      <c r="C15" s="129" t="s">
        <v>7</v>
      </c>
      <c r="D15" s="130" t="s">
        <v>8</v>
      </c>
      <c r="E15" s="130" t="s">
        <v>23</v>
      </c>
      <c r="F15" s="131">
        <v>27925877</v>
      </c>
      <c r="G15" s="131">
        <v>136057664</v>
      </c>
      <c r="H15" s="132" t="s">
        <v>124</v>
      </c>
      <c r="I15" s="133" t="s">
        <v>214</v>
      </c>
      <c r="J15" s="134"/>
    </row>
    <row r="16" spans="1:10" x14ac:dyDescent="0.35">
      <c r="A16" s="4">
        <v>13</v>
      </c>
      <c r="B16" s="86"/>
      <c r="C16" s="86"/>
      <c r="D16" s="89"/>
      <c r="E16" s="89"/>
      <c r="F16" s="86"/>
      <c r="G16" s="86"/>
      <c r="H16" s="89" t="s">
        <v>269</v>
      </c>
      <c r="I16" s="86"/>
    </row>
    <row r="17" spans="1:10" ht="58" x14ac:dyDescent="0.35">
      <c r="A17" s="4">
        <v>14</v>
      </c>
      <c r="B17" s="12" t="s">
        <v>14</v>
      </c>
      <c r="C17" s="12" t="s">
        <v>15</v>
      </c>
      <c r="D17" s="76" t="s">
        <v>221</v>
      </c>
      <c r="E17" s="77" t="s">
        <v>220</v>
      </c>
      <c r="F17" s="17">
        <v>200000000</v>
      </c>
      <c r="G17" s="18">
        <v>974420000</v>
      </c>
      <c r="H17" s="24" t="s">
        <v>222</v>
      </c>
      <c r="I17" s="75" t="s">
        <v>199</v>
      </c>
    </row>
    <row r="18" spans="1:10" ht="52" x14ac:dyDescent="0.35">
      <c r="A18" s="4">
        <v>15</v>
      </c>
      <c r="B18" s="12" t="s">
        <v>26</v>
      </c>
      <c r="C18" s="12" t="s">
        <v>249</v>
      </c>
      <c r="D18" s="76" t="s">
        <v>248</v>
      </c>
      <c r="E18" s="29" t="s">
        <v>250</v>
      </c>
      <c r="F18" s="17">
        <v>200000</v>
      </c>
      <c r="G18" s="18">
        <v>974420</v>
      </c>
      <c r="H18" s="24" t="s">
        <v>222</v>
      </c>
      <c r="I18" s="75" t="s">
        <v>199</v>
      </c>
    </row>
    <row r="19" spans="1:10" ht="26" x14ac:dyDescent="0.35">
      <c r="A19" s="4">
        <v>16</v>
      </c>
      <c r="B19" s="12" t="s">
        <v>238</v>
      </c>
      <c r="C19" s="12" t="s">
        <v>92</v>
      </c>
      <c r="D19" s="76" t="s">
        <v>240</v>
      </c>
      <c r="E19" s="29" t="s">
        <v>239</v>
      </c>
      <c r="F19" s="17">
        <v>400000</v>
      </c>
      <c r="G19" s="18">
        <v>1948840</v>
      </c>
      <c r="H19" s="24" t="s">
        <v>241</v>
      </c>
      <c r="I19" s="75" t="s">
        <v>199</v>
      </c>
    </row>
    <row r="20" spans="1:10" ht="39" x14ac:dyDescent="0.35">
      <c r="A20" s="4">
        <v>17</v>
      </c>
      <c r="B20" s="137" t="s">
        <v>26</v>
      </c>
      <c r="C20" s="137" t="s">
        <v>58</v>
      </c>
      <c r="D20" s="135" t="s">
        <v>59</v>
      </c>
      <c r="E20" s="135" t="s">
        <v>171</v>
      </c>
      <c r="F20" s="138">
        <v>15000000</v>
      </c>
      <c r="G20" s="138">
        <v>73081500</v>
      </c>
      <c r="H20" s="139" t="s">
        <v>172</v>
      </c>
      <c r="I20" s="136" t="s">
        <v>253</v>
      </c>
      <c r="J20" s="134"/>
    </row>
    <row r="21" spans="1:10" ht="26" x14ac:dyDescent="0.35">
      <c r="A21" s="4">
        <v>18</v>
      </c>
      <c r="B21" s="5" t="s">
        <v>7</v>
      </c>
      <c r="C21" s="5" t="s">
        <v>7</v>
      </c>
      <c r="D21" s="32" t="s">
        <v>126</v>
      </c>
      <c r="E21" s="32" t="s">
        <v>10</v>
      </c>
      <c r="F21" s="8">
        <v>24630036</v>
      </c>
      <c r="G21" s="8">
        <v>120000000</v>
      </c>
      <c r="H21" s="7" t="s">
        <v>47</v>
      </c>
      <c r="I21" s="56" t="s">
        <v>214</v>
      </c>
    </row>
    <row r="22" spans="1:10" ht="39" x14ac:dyDescent="0.35">
      <c r="A22" s="4">
        <v>19</v>
      </c>
      <c r="B22" s="5" t="s">
        <v>26</v>
      </c>
      <c r="C22" s="5" t="s">
        <v>27</v>
      </c>
      <c r="D22" s="32" t="s">
        <v>28</v>
      </c>
      <c r="E22" s="32" t="s">
        <v>139</v>
      </c>
      <c r="F22" s="8">
        <v>4000000</v>
      </c>
      <c r="G22" s="8">
        <v>19488400</v>
      </c>
      <c r="H22" s="7" t="s">
        <v>47</v>
      </c>
      <c r="I22" s="56" t="s">
        <v>214</v>
      </c>
    </row>
    <row r="23" spans="1:10" ht="39" x14ac:dyDescent="0.35">
      <c r="A23" s="4">
        <v>20</v>
      </c>
      <c r="B23" s="5" t="s">
        <v>26</v>
      </c>
      <c r="C23" s="5" t="s">
        <v>140</v>
      </c>
      <c r="D23" s="32" t="s">
        <v>28</v>
      </c>
      <c r="E23" s="32" t="s">
        <v>29</v>
      </c>
      <c r="F23" s="8">
        <v>500000</v>
      </c>
      <c r="G23" s="8">
        <v>2436050</v>
      </c>
      <c r="H23" s="7" t="s">
        <v>47</v>
      </c>
      <c r="I23" s="56" t="s">
        <v>214</v>
      </c>
    </row>
    <row r="24" spans="1:10" x14ac:dyDescent="0.35">
      <c r="A24" s="4">
        <v>21</v>
      </c>
      <c r="B24" s="5" t="s">
        <v>14</v>
      </c>
      <c r="C24" s="5" t="s">
        <v>15</v>
      </c>
      <c r="D24" s="29" t="s">
        <v>151</v>
      </c>
      <c r="E24" s="29" t="s">
        <v>105</v>
      </c>
      <c r="F24" s="17">
        <v>300000</v>
      </c>
      <c r="G24" s="18">
        <v>1461630</v>
      </c>
      <c r="H24" s="24" t="s">
        <v>47</v>
      </c>
      <c r="I24" s="54" t="s">
        <v>201</v>
      </c>
    </row>
    <row r="25" spans="1:10" ht="52" x14ac:dyDescent="0.35">
      <c r="A25" s="4">
        <v>22</v>
      </c>
      <c r="B25" s="5" t="s">
        <v>14</v>
      </c>
      <c r="C25" s="5" t="s">
        <v>15</v>
      </c>
      <c r="D25" s="29" t="s">
        <v>107</v>
      </c>
      <c r="E25" s="28" t="s">
        <v>46</v>
      </c>
      <c r="F25" s="17">
        <v>1026252</v>
      </c>
      <c r="G25" s="18">
        <v>5000000</v>
      </c>
      <c r="H25" s="24" t="s">
        <v>47</v>
      </c>
      <c r="I25" s="54" t="s">
        <v>201</v>
      </c>
    </row>
    <row r="26" spans="1:10" ht="78" x14ac:dyDescent="0.35">
      <c r="A26" s="4">
        <v>23</v>
      </c>
      <c r="B26" s="5" t="s">
        <v>14</v>
      </c>
      <c r="C26" s="5" t="s">
        <v>15</v>
      </c>
      <c r="D26" s="24" t="s">
        <v>107</v>
      </c>
      <c r="E26" s="24" t="s">
        <v>48</v>
      </c>
      <c r="F26" s="19">
        <v>5000000</v>
      </c>
      <c r="G26" s="19">
        <v>24360500</v>
      </c>
      <c r="H26" s="25" t="s">
        <v>47</v>
      </c>
      <c r="I26" s="54" t="s">
        <v>201</v>
      </c>
    </row>
    <row r="27" spans="1:10" ht="26" x14ac:dyDescent="0.35">
      <c r="A27" s="4">
        <v>24</v>
      </c>
      <c r="B27" s="14" t="s">
        <v>38</v>
      </c>
      <c r="C27" s="14" t="s">
        <v>92</v>
      </c>
      <c r="D27" s="24" t="s">
        <v>167</v>
      </c>
      <c r="E27" s="24" t="s">
        <v>93</v>
      </c>
      <c r="F27" s="20"/>
      <c r="G27" s="20"/>
      <c r="H27" s="25" t="s">
        <v>47</v>
      </c>
      <c r="I27" s="75" t="s">
        <v>199</v>
      </c>
    </row>
    <row r="28" spans="1:10" ht="65" x14ac:dyDescent="0.35">
      <c r="A28" s="11">
        <v>25</v>
      </c>
      <c r="B28" s="14" t="s">
        <v>34</v>
      </c>
      <c r="C28" s="14" t="s">
        <v>35</v>
      </c>
      <c r="D28" s="24" t="s">
        <v>72</v>
      </c>
      <c r="E28" s="24" t="s">
        <v>73</v>
      </c>
      <c r="F28" s="19">
        <v>28402672</v>
      </c>
      <c r="G28" s="19">
        <v>138380658</v>
      </c>
      <c r="H28" s="25" t="s">
        <v>47</v>
      </c>
      <c r="I28" s="75" t="s">
        <v>199</v>
      </c>
    </row>
    <row r="29" spans="1:10" ht="65.5" thickBot="1" x14ac:dyDescent="0.4">
      <c r="A29" s="67">
        <v>26</v>
      </c>
      <c r="B29" s="85" t="s">
        <v>26</v>
      </c>
      <c r="C29" s="85" t="s">
        <v>27</v>
      </c>
      <c r="D29" s="71" t="s">
        <v>30</v>
      </c>
      <c r="E29" s="71" t="s">
        <v>190</v>
      </c>
      <c r="F29" s="92">
        <v>14903897</v>
      </c>
      <c r="G29" s="92">
        <v>72613277</v>
      </c>
      <c r="H29" s="96" t="s">
        <v>47</v>
      </c>
      <c r="I29" s="99" t="s">
        <v>199</v>
      </c>
    </row>
    <row r="30" spans="1:10" ht="26" x14ac:dyDescent="0.35">
      <c r="A30" s="60">
        <v>27</v>
      </c>
      <c r="B30" s="87" t="s">
        <v>26</v>
      </c>
      <c r="C30" s="87" t="s">
        <v>27</v>
      </c>
      <c r="D30" s="65" t="s">
        <v>122</v>
      </c>
      <c r="E30" s="65" t="s">
        <v>63</v>
      </c>
      <c r="F30" s="93">
        <v>20000000</v>
      </c>
      <c r="G30" s="93">
        <v>97442000</v>
      </c>
      <c r="H30" s="97" t="s">
        <v>47</v>
      </c>
      <c r="I30" s="100" t="s">
        <v>253</v>
      </c>
    </row>
    <row r="31" spans="1:10" ht="52" x14ac:dyDescent="0.35">
      <c r="A31" s="11">
        <v>28</v>
      </c>
      <c r="B31" s="14" t="s">
        <v>26</v>
      </c>
      <c r="C31" s="14" t="s">
        <v>27</v>
      </c>
      <c r="D31" s="24" t="s">
        <v>91</v>
      </c>
      <c r="E31" s="24" t="s">
        <v>191</v>
      </c>
      <c r="F31" s="19">
        <v>2000000</v>
      </c>
      <c r="G31" s="19">
        <v>9744200</v>
      </c>
      <c r="H31" s="25" t="s">
        <v>47</v>
      </c>
      <c r="I31" s="75" t="s">
        <v>199</v>
      </c>
    </row>
    <row r="32" spans="1:10" x14ac:dyDescent="0.35">
      <c r="A32" s="11">
        <v>29</v>
      </c>
      <c r="B32" s="12" t="s">
        <v>104</v>
      </c>
      <c r="C32" s="12" t="s">
        <v>87</v>
      </c>
      <c r="D32" s="76" t="s">
        <v>88</v>
      </c>
      <c r="E32" s="29" t="s">
        <v>89</v>
      </c>
      <c r="F32" s="17">
        <v>1000000</v>
      </c>
      <c r="G32" s="18">
        <v>4872100</v>
      </c>
      <c r="H32" s="24" t="s">
        <v>47</v>
      </c>
      <c r="I32" s="75" t="s">
        <v>199</v>
      </c>
    </row>
    <row r="33" spans="1:12" x14ac:dyDescent="0.35">
      <c r="A33" s="11">
        <v>30</v>
      </c>
      <c r="B33" s="12" t="s">
        <v>104</v>
      </c>
      <c r="C33" s="12" t="s">
        <v>87</v>
      </c>
      <c r="D33" s="76" t="s">
        <v>88</v>
      </c>
      <c r="E33" s="29" t="s">
        <v>90</v>
      </c>
      <c r="F33" s="17">
        <v>2000000</v>
      </c>
      <c r="G33" s="18">
        <v>9744200</v>
      </c>
      <c r="H33" s="24" t="s">
        <v>47</v>
      </c>
      <c r="I33" s="75" t="s">
        <v>199</v>
      </c>
    </row>
    <row r="34" spans="1:12" ht="52" x14ac:dyDescent="0.35">
      <c r="A34" s="11">
        <v>31</v>
      </c>
      <c r="B34" s="12" t="s">
        <v>34</v>
      </c>
      <c r="C34" s="12" t="s">
        <v>35</v>
      </c>
      <c r="D34" s="76" t="s">
        <v>242</v>
      </c>
      <c r="E34" s="29" t="s">
        <v>243</v>
      </c>
      <c r="F34" s="17">
        <v>500000</v>
      </c>
      <c r="G34" s="18">
        <v>2436050</v>
      </c>
      <c r="H34" s="24" t="s">
        <v>47</v>
      </c>
      <c r="I34" s="75" t="s">
        <v>199</v>
      </c>
    </row>
    <row r="35" spans="1:12" ht="26" x14ac:dyDescent="0.35">
      <c r="A35" s="11">
        <v>32</v>
      </c>
      <c r="B35" s="12" t="s">
        <v>34</v>
      </c>
      <c r="C35" s="12" t="s">
        <v>35</v>
      </c>
      <c r="D35" s="76" t="s">
        <v>244</v>
      </c>
      <c r="E35" s="29" t="s">
        <v>245</v>
      </c>
      <c r="F35" s="17">
        <v>500000</v>
      </c>
      <c r="G35" s="18">
        <v>2436050</v>
      </c>
      <c r="H35" s="24" t="s">
        <v>47</v>
      </c>
      <c r="I35" s="75" t="s">
        <v>199</v>
      </c>
    </row>
    <row r="36" spans="1:12" ht="39" x14ac:dyDescent="0.35">
      <c r="A36" s="11">
        <v>33</v>
      </c>
      <c r="B36" s="12" t="s">
        <v>34</v>
      </c>
      <c r="C36" s="12" t="s">
        <v>35</v>
      </c>
      <c r="D36" s="76" t="s">
        <v>246</v>
      </c>
      <c r="E36" s="29" t="s">
        <v>247</v>
      </c>
      <c r="F36" s="17">
        <v>500000</v>
      </c>
      <c r="G36" s="18">
        <v>2436050</v>
      </c>
      <c r="H36" s="24" t="s">
        <v>47</v>
      </c>
      <c r="I36" s="75" t="s">
        <v>199</v>
      </c>
    </row>
    <row r="37" spans="1:12" ht="91" x14ac:dyDescent="0.35">
      <c r="A37" s="11">
        <v>34</v>
      </c>
      <c r="B37" s="5" t="s">
        <v>7</v>
      </c>
      <c r="C37" s="5" t="s">
        <v>7</v>
      </c>
      <c r="D37" s="32" t="s">
        <v>9</v>
      </c>
      <c r="E37" s="32" t="s">
        <v>125</v>
      </c>
      <c r="F37" s="8">
        <v>29575363</v>
      </c>
      <c r="G37" s="8">
        <v>144094125</v>
      </c>
      <c r="H37" s="7" t="s">
        <v>193</v>
      </c>
      <c r="I37" s="56" t="s">
        <v>214</v>
      </c>
    </row>
    <row r="38" spans="1:12" ht="52" x14ac:dyDescent="0.35">
      <c r="A38" s="11">
        <v>35</v>
      </c>
      <c r="B38" s="5" t="s">
        <v>14</v>
      </c>
      <c r="C38" s="5" t="s">
        <v>15</v>
      </c>
      <c r="D38" s="32" t="s">
        <v>16</v>
      </c>
      <c r="E38" s="32" t="s">
        <v>128</v>
      </c>
      <c r="F38" s="8">
        <v>56000000</v>
      </c>
      <c r="G38" s="8">
        <v>272837600</v>
      </c>
      <c r="H38" s="7" t="s">
        <v>194</v>
      </c>
      <c r="I38" s="56" t="s">
        <v>214</v>
      </c>
    </row>
    <row r="39" spans="1:12" ht="65" x14ac:dyDescent="0.35">
      <c r="A39" s="11">
        <v>36</v>
      </c>
      <c r="B39" s="5" t="s">
        <v>14</v>
      </c>
      <c r="C39" s="5" t="s">
        <v>15</v>
      </c>
      <c r="D39" s="32" t="s">
        <v>99</v>
      </c>
      <c r="E39" s="32" t="s">
        <v>138</v>
      </c>
      <c r="F39" s="8">
        <v>6157509</v>
      </c>
      <c r="G39" s="8">
        <v>30000000</v>
      </c>
      <c r="H39" s="7" t="s">
        <v>197</v>
      </c>
      <c r="I39" s="56" t="s">
        <v>214</v>
      </c>
    </row>
    <row r="40" spans="1:12" ht="78" x14ac:dyDescent="0.35">
      <c r="A40" s="11">
        <v>37</v>
      </c>
      <c r="B40" s="5" t="s">
        <v>14</v>
      </c>
      <c r="C40" s="5" t="s">
        <v>15</v>
      </c>
      <c r="D40" s="32" t="s">
        <v>131</v>
      </c>
      <c r="E40" s="32" t="s">
        <v>98</v>
      </c>
      <c r="F40" s="8">
        <v>7000000</v>
      </c>
      <c r="G40" s="8">
        <v>34104700</v>
      </c>
      <c r="H40" s="7" t="s">
        <v>196</v>
      </c>
      <c r="I40" s="56" t="s">
        <v>214</v>
      </c>
    </row>
    <row r="41" spans="1:12" ht="78" x14ac:dyDescent="0.35">
      <c r="A41" s="11">
        <v>38</v>
      </c>
      <c r="B41" s="5" t="s">
        <v>14</v>
      </c>
      <c r="C41" s="5" t="s">
        <v>15</v>
      </c>
      <c r="D41" s="32" t="s">
        <v>16</v>
      </c>
      <c r="E41" s="32" t="s">
        <v>97</v>
      </c>
      <c r="F41" s="8">
        <v>9500000</v>
      </c>
      <c r="G41" s="8">
        <v>46284950</v>
      </c>
      <c r="H41" s="7" t="s">
        <v>195</v>
      </c>
      <c r="I41" s="56" t="s">
        <v>214</v>
      </c>
    </row>
    <row r="42" spans="1:12" ht="78" x14ac:dyDescent="0.35">
      <c r="A42" s="11">
        <v>39</v>
      </c>
      <c r="B42" s="5" t="s">
        <v>14</v>
      </c>
      <c r="C42" s="5" t="s">
        <v>15</v>
      </c>
      <c r="D42" s="32" t="s">
        <v>16</v>
      </c>
      <c r="E42" s="32" t="s">
        <v>198</v>
      </c>
      <c r="F42" s="8">
        <v>5000000</v>
      </c>
      <c r="G42" s="8">
        <v>24360500</v>
      </c>
      <c r="H42" s="7" t="s">
        <v>195</v>
      </c>
      <c r="I42" s="56" t="s">
        <v>214</v>
      </c>
    </row>
    <row r="43" spans="1:12" ht="26" x14ac:dyDescent="0.35">
      <c r="A43" s="11">
        <v>40</v>
      </c>
      <c r="B43" s="5" t="s">
        <v>14</v>
      </c>
      <c r="C43" s="5" t="s">
        <v>15</v>
      </c>
      <c r="D43" s="6" t="s">
        <v>16</v>
      </c>
      <c r="E43" s="29" t="s">
        <v>41</v>
      </c>
      <c r="F43" s="17">
        <v>300000</v>
      </c>
      <c r="G43" s="18">
        <v>1461630</v>
      </c>
      <c r="H43" s="24" t="s">
        <v>36</v>
      </c>
      <c r="I43" s="54" t="s">
        <v>201</v>
      </c>
    </row>
    <row r="44" spans="1:12" ht="39" x14ac:dyDescent="0.35">
      <c r="A44" s="11">
        <v>41</v>
      </c>
      <c r="B44" s="5" t="s">
        <v>14</v>
      </c>
      <c r="C44" s="5" t="s">
        <v>15</v>
      </c>
      <c r="D44" s="29" t="s">
        <v>148</v>
      </c>
      <c r="E44" s="29" t="s">
        <v>42</v>
      </c>
      <c r="F44" s="17">
        <v>200000</v>
      </c>
      <c r="G44" s="18">
        <v>974420</v>
      </c>
      <c r="H44" s="24" t="s">
        <v>36</v>
      </c>
      <c r="I44" s="54" t="s">
        <v>201</v>
      </c>
    </row>
    <row r="45" spans="1:12" ht="39.5" x14ac:dyDescent="0.35">
      <c r="A45" s="11">
        <v>42</v>
      </c>
      <c r="B45" s="14" t="s">
        <v>38</v>
      </c>
      <c r="C45" s="14" t="s">
        <v>113</v>
      </c>
      <c r="D45" s="24" t="s">
        <v>166</v>
      </c>
      <c r="E45" s="30" t="s">
        <v>181</v>
      </c>
      <c r="F45" s="19">
        <v>2000000</v>
      </c>
      <c r="G45" s="19">
        <v>9744200</v>
      </c>
      <c r="H45" s="25" t="s">
        <v>36</v>
      </c>
      <c r="I45" s="54" t="s">
        <v>201</v>
      </c>
      <c r="K45" s="8">
        <v>23327038</v>
      </c>
      <c r="L45" s="8">
        <v>113651661</v>
      </c>
    </row>
    <row r="46" spans="1:12" ht="39.5" x14ac:dyDescent="0.35">
      <c r="A46" s="11">
        <v>43</v>
      </c>
      <c r="B46" s="14" t="s">
        <v>34</v>
      </c>
      <c r="C46" s="14" t="s">
        <v>35</v>
      </c>
      <c r="D46" s="24" t="s">
        <v>170</v>
      </c>
      <c r="E46" s="30" t="s">
        <v>188</v>
      </c>
      <c r="F46" s="19">
        <v>20000000</v>
      </c>
      <c r="G46" s="19">
        <v>97442000</v>
      </c>
      <c r="H46" s="25" t="s">
        <v>36</v>
      </c>
      <c r="I46" s="75" t="s">
        <v>253</v>
      </c>
      <c r="K46" s="16">
        <v>15261502</v>
      </c>
      <c r="L46" s="16">
        <v>74355566</v>
      </c>
    </row>
    <row r="47" spans="1:12" ht="52.5" x14ac:dyDescent="0.35">
      <c r="A47" s="11">
        <v>44</v>
      </c>
      <c r="B47" s="14" t="s">
        <v>34</v>
      </c>
      <c r="C47" s="14" t="s">
        <v>35</v>
      </c>
      <c r="D47" s="24" t="s">
        <v>72</v>
      </c>
      <c r="E47" s="30" t="s">
        <v>37</v>
      </c>
      <c r="F47" s="19">
        <v>16254194</v>
      </c>
      <c r="G47" s="19">
        <v>79192059</v>
      </c>
      <c r="H47" s="25" t="s">
        <v>36</v>
      </c>
      <c r="I47" s="54" t="s">
        <v>201</v>
      </c>
      <c r="K47" s="8">
        <v>10000000</v>
      </c>
      <c r="L47" s="8">
        <v>48721000</v>
      </c>
    </row>
    <row r="48" spans="1:12" ht="26" x14ac:dyDescent="0.35">
      <c r="A48" s="11">
        <v>45</v>
      </c>
      <c r="B48" s="5" t="s">
        <v>7</v>
      </c>
      <c r="C48" s="5" t="s">
        <v>7</v>
      </c>
      <c r="D48" s="32" t="s">
        <v>127</v>
      </c>
      <c r="E48" s="32" t="s">
        <v>25</v>
      </c>
      <c r="F48" s="8">
        <v>23327038</v>
      </c>
      <c r="G48" s="8">
        <v>113651661</v>
      </c>
      <c r="H48" s="7" t="s">
        <v>13</v>
      </c>
      <c r="I48" s="56" t="s">
        <v>214</v>
      </c>
      <c r="K48" s="8">
        <v>110000</v>
      </c>
      <c r="L48" s="8">
        <v>535931</v>
      </c>
    </row>
    <row r="49" spans="1:12" ht="21" x14ac:dyDescent="0.35">
      <c r="A49" s="11">
        <v>46</v>
      </c>
      <c r="B49" s="5" t="s">
        <v>14</v>
      </c>
      <c r="C49" s="5" t="s">
        <v>15</v>
      </c>
      <c r="D49" s="72" t="s">
        <v>16</v>
      </c>
      <c r="E49" s="72" t="s">
        <v>17</v>
      </c>
      <c r="F49" s="16">
        <v>15261502</v>
      </c>
      <c r="G49" s="16">
        <v>74355566</v>
      </c>
      <c r="H49" s="23" t="s">
        <v>18</v>
      </c>
      <c r="I49" s="56" t="s">
        <v>214</v>
      </c>
      <c r="K49" s="8">
        <v>995464</v>
      </c>
      <c r="L49" s="8">
        <v>4850000</v>
      </c>
    </row>
    <row r="50" spans="1:12" ht="39" x14ac:dyDescent="0.35">
      <c r="A50" s="11">
        <v>47</v>
      </c>
      <c r="B50" s="5" t="s">
        <v>14</v>
      </c>
      <c r="C50" s="5" t="s">
        <v>15</v>
      </c>
      <c r="D50" s="32" t="s">
        <v>16</v>
      </c>
      <c r="E50" s="32" t="s">
        <v>174</v>
      </c>
      <c r="F50" s="8">
        <v>10000000</v>
      </c>
      <c r="G50" s="8">
        <v>48721000</v>
      </c>
      <c r="H50" s="7" t="s">
        <v>18</v>
      </c>
      <c r="I50" s="56" t="s">
        <v>214</v>
      </c>
      <c r="K50" s="17">
        <v>1041851</v>
      </c>
      <c r="L50" s="18">
        <v>5076000</v>
      </c>
    </row>
    <row r="51" spans="1:12" ht="39" x14ac:dyDescent="0.35">
      <c r="A51" s="11">
        <v>48</v>
      </c>
      <c r="B51" s="5" t="s">
        <v>14</v>
      </c>
      <c r="C51" s="5" t="s">
        <v>15</v>
      </c>
      <c r="D51" s="32" t="s">
        <v>16</v>
      </c>
      <c r="E51" s="32" t="s">
        <v>175</v>
      </c>
      <c r="F51" s="8">
        <v>110000</v>
      </c>
      <c r="G51" s="8">
        <v>535931</v>
      </c>
      <c r="H51" s="7" t="s">
        <v>18</v>
      </c>
      <c r="I51" s="56" t="s">
        <v>214</v>
      </c>
      <c r="K51" s="19">
        <v>10000000</v>
      </c>
      <c r="L51" s="19">
        <v>48721000</v>
      </c>
    </row>
    <row r="52" spans="1:12" ht="52" x14ac:dyDescent="0.35">
      <c r="A52" s="11">
        <v>49</v>
      </c>
      <c r="B52" s="5" t="s">
        <v>26</v>
      </c>
      <c r="C52" s="5" t="s">
        <v>140</v>
      </c>
      <c r="D52" s="32" t="s">
        <v>28</v>
      </c>
      <c r="E52" s="32" t="s">
        <v>141</v>
      </c>
      <c r="F52" s="8">
        <v>995464</v>
      </c>
      <c r="G52" s="8">
        <v>4850000</v>
      </c>
      <c r="H52" s="7" t="s">
        <v>13</v>
      </c>
      <c r="I52" s="56" t="s">
        <v>214</v>
      </c>
      <c r="K52" s="18">
        <v>3000000</v>
      </c>
      <c r="L52" s="18">
        <v>14616300</v>
      </c>
    </row>
    <row r="53" spans="1:12" ht="39" x14ac:dyDescent="0.35">
      <c r="A53" s="11">
        <v>50</v>
      </c>
      <c r="B53" s="5" t="s">
        <v>14</v>
      </c>
      <c r="C53" s="5" t="s">
        <v>15</v>
      </c>
      <c r="D53" s="29" t="s">
        <v>146</v>
      </c>
      <c r="E53" s="29" t="s">
        <v>33</v>
      </c>
      <c r="F53" s="17">
        <v>1041851</v>
      </c>
      <c r="G53" s="18">
        <v>5076000</v>
      </c>
      <c r="H53" s="24" t="s">
        <v>18</v>
      </c>
      <c r="I53" s="54" t="s">
        <v>201</v>
      </c>
      <c r="K53" s="19">
        <v>6500000</v>
      </c>
      <c r="L53" s="19">
        <v>31668650</v>
      </c>
    </row>
    <row r="54" spans="1:12" ht="26" x14ac:dyDescent="0.35">
      <c r="A54" s="11">
        <v>51</v>
      </c>
      <c r="B54" s="5" t="s">
        <v>14</v>
      </c>
      <c r="C54" s="5" t="s">
        <v>15</v>
      </c>
      <c r="D54" s="24" t="s">
        <v>155</v>
      </c>
      <c r="E54" s="24" t="s">
        <v>51</v>
      </c>
      <c r="F54" s="19">
        <v>10000000</v>
      </c>
      <c r="G54" s="19">
        <v>48721000</v>
      </c>
      <c r="H54" s="25" t="s">
        <v>18</v>
      </c>
      <c r="I54" s="75" t="s">
        <v>253</v>
      </c>
      <c r="K54" s="19">
        <v>3000000</v>
      </c>
      <c r="L54" s="19">
        <v>14616300</v>
      </c>
    </row>
    <row r="55" spans="1:12" ht="26" x14ac:dyDescent="0.35">
      <c r="A55" s="11">
        <v>52</v>
      </c>
      <c r="B55" s="5" t="s">
        <v>14</v>
      </c>
      <c r="C55" s="5" t="s">
        <v>15</v>
      </c>
      <c r="D55" s="24" t="s">
        <v>156</v>
      </c>
      <c r="E55" s="24" t="s">
        <v>52</v>
      </c>
      <c r="F55" s="18">
        <v>3000000</v>
      </c>
      <c r="G55" s="18">
        <v>14616300</v>
      </c>
      <c r="H55" s="25" t="s">
        <v>18</v>
      </c>
      <c r="I55" s="75" t="s">
        <v>199</v>
      </c>
      <c r="K55" s="19">
        <v>2000000</v>
      </c>
      <c r="L55" s="19">
        <v>9744200</v>
      </c>
    </row>
    <row r="56" spans="1:12" ht="52" x14ac:dyDescent="0.35">
      <c r="A56" s="11">
        <v>53</v>
      </c>
      <c r="B56" s="14" t="s">
        <v>14</v>
      </c>
      <c r="C56" s="14" t="s">
        <v>53</v>
      </c>
      <c r="D56" s="24" t="s">
        <v>54</v>
      </c>
      <c r="E56" s="24" t="s">
        <v>108</v>
      </c>
      <c r="F56" s="19">
        <v>6500000</v>
      </c>
      <c r="G56" s="19">
        <v>31668650</v>
      </c>
      <c r="H56" s="25" t="s">
        <v>18</v>
      </c>
      <c r="I56" s="75" t="s">
        <v>253</v>
      </c>
      <c r="K56" s="19">
        <v>5000000</v>
      </c>
      <c r="L56" s="19">
        <v>24360500</v>
      </c>
    </row>
    <row r="57" spans="1:12" ht="91" x14ac:dyDescent="0.35">
      <c r="A57" s="11">
        <v>54</v>
      </c>
      <c r="B57" s="14" t="s">
        <v>14</v>
      </c>
      <c r="C57" s="14" t="s">
        <v>15</v>
      </c>
      <c r="D57" s="24" t="s">
        <v>158</v>
      </c>
      <c r="E57" s="24" t="s">
        <v>109</v>
      </c>
      <c r="F57" s="19">
        <v>3000000</v>
      </c>
      <c r="G57" s="19">
        <v>14616300</v>
      </c>
      <c r="H57" s="25" t="s">
        <v>13</v>
      </c>
      <c r="I57" s="54" t="s">
        <v>201</v>
      </c>
      <c r="K57" s="19">
        <v>1000000</v>
      </c>
      <c r="L57" s="19">
        <v>4872100</v>
      </c>
    </row>
    <row r="58" spans="1:12" ht="52.5" x14ac:dyDescent="0.35">
      <c r="A58" s="11">
        <v>55</v>
      </c>
      <c r="B58" s="14" t="s">
        <v>14</v>
      </c>
      <c r="C58" s="14" t="s">
        <v>15</v>
      </c>
      <c r="D58" s="24" t="s">
        <v>159</v>
      </c>
      <c r="E58" s="30" t="s">
        <v>96</v>
      </c>
      <c r="F58" s="19">
        <v>2000000</v>
      </c>
      <c r="G58" s="19">
        <v>9744200</v>
      </c>
      <c r="H58" s="25" t="s">
        <v>13</v>
      </c>
      <c r="I58" s="54" t="s">
        <v>201</v>
      </c>
      <c r="K58" s="19">
        <v>1000000</v>
      </c>
      <c r="L58" s="19">
        <v>4872100</v>
      </c>
    </row>
    <row r="59" spans="1:12" ht="65" x14ac:dyDescent="0.35">
      <c r="A59" s="11">
        <v>56</v>
      </c>
      <c r="B59" s="14" t="s">
        <v>14</v>
      </c>
      <c r="C59" s="14" t="s">
        <v>15</v>
      </c>
      <c r="D59" s="24" t="s">
        <v>160</v>
      </c>
      <c r="E59" s="24" t="s">
        <v>110</v>
      </c>
      <c r="F59" s="19">
        <v>5000000</v>
      </c>
      <c r="G59" s="19">
        <v>24360500</v>
      </c>
      <c r="H59" s="25" t="s">
        <v>13</v>
      </c>
      <c r="I59" s="54" t="s">
        <v>201</v>
      </c>
      <c r="K59" s="19">
        <v>5000000</v>
      </c>
      <c r="L59" s="19">
        <v>24360500</v>
      </c>
    </row>
    <row r="60" spans="1:12" ht="78" x14ac:dyDescent="0.35">
      <c r="A60" s="11">
        <v>57</v>
      </c>
      <c r="B60" s="14" t="s">
        <v>14</v>
      </c>
      <c r="C60" s="14" t="s">
        <v>15</v>
      </c>
      <c r="D60" s="24" t="s">
        <v>111</v>
      </c>
      <c r="E60" s="24" t="s">
        <v>161</v>
      </c>
      <c r="F60" s="19">
        <v>1000000</v>
      </c>
      <c r="G60" s="19">
        <v>4872100</v>
      </c>
      <c r="H60" s="25" t="s">
        <v>13</v>
      </c>
      <c r="I60" s="75" t="s">
        <v>253</v>
      </c>
      <c r="K60" s="19">
        <v>2500000</v>
      </c>
      <c r="L60" s="19">
        <v>12180250</v>
      </c>
    </row>
    <row r="61" spans="1:12" ht="39.5" x14ac:dyDescent="0.35">
      <c r="A61" s="11">
        <v>58</v>
      </c>
      <c r="B61" s="14" t="s">
        <v>14</v>
      </c>
      <c r="C61" s="14" t="s">
        <v>15</v>
      </c>
      <c r="D61" s="24" t="s">
        <v>162</v>
      </c>
      <c r="E61" s="30" t="s">
        <v>180</v>
      </c>
      <c r="F61" s="19">
        <v>1000000</v>
      </c>
      <c r="G61" s="19">
        <v>4872100</v>
      </c>
      <c r="H61" s="25" t="s">
        <v>13</v>
      </c>
      <c r="I61" s="75" t="s">
        <v>253</v>
      </c>
      <c r="K61" s="19">
        <v>2000000</v>
      </c>
      <c r="L61" s="19">
        <v>9744200</v>
      </c>
    </row>
    <row r="62" spans="1:12" ht="39" x14ac:dyDescent="0.35">
      <c r="A62" s="11">
        <v>59</v>
      </c>
      <c r="B62" s="14" t="s">
        <v>14</v>
      </c>
      <c r="C62" s="14" t="s">
        <v>15</v>
      </c>
      <c r="D62" s="24" t="s">
        <v>163</v>
      </c>
      <c r="E62" s="24" t="s">
        <v>112</v>
      </c>
      <c r="F62" s="19">
        <v>5000000</v>
      </c>
      <c r="G62" s="19">
        <v>24360500</v>
      </c>
      <c r="H62" s="25" t="s">
        <v>13</v>
      </c>
      <c r="I62" s="75" t="s">
        <v>253</v>
      </c>
      <c r="K62" s="19">
        <v>6000000</v>
      </c>
      <c r="L62" s="19">
        <v>29232600</v>
      </c>
    </row>
    <row r="63" spans="1:12" ht="39.5" x14ac:dyDescent="0.35">
      <c r="A63" s="11">
        <v>60</v>
      </c>
      <c r="B63" s="14" t="s">
        <v>14</v>
      </c>
      <c r="C63" s="14" t="s">
        <v>15</v>
      </c>
      <c r="D63" s="24" t="s">
        <v>62</v>
      </c>
      <c r="E63" s="30" t="s">
        <v>164</v>
      </c>
      <c r="F63" s="19">
        <v>2500000</v>
      </c>
      <c r="G63" s="19">
        <v>12180250</v>
      </c>
      <c r="H63" s="25" t="s">
        <v>13</v>
      </c>
      <c r="I63" s="54" t="s">
        <v>201</v>
      </c>
      <c r="K63" s="19">
        <v>5000000</v>
      </c>
      <c r="L63" s="19">
        <v>24360500</v>
      </c>
    </row>
    <row r="64" spans="1:12" ht="39.5" x14ac:dyDescent="0.35">
      <c r="A64" s="11">
        <v>61</v>
      </c>
      <c r="B64" s="14" t="s">
        <v>14</v>
      </c>
      <c r="C64" s="14" t="s">
        <v>15</v>
      </c>
      <c r="D64" s="24" t="s">
        <v>62</v>
      </c>
      <c r="E64" s="30" t="s">
        <v>165</v>
      </c>
      <c r="F64" s="19">
        <v>2000000</v>
      </c>
      <c r="G64" s="19">
        <v>9744200</v>
      </c>
      <c r="H64" s="25" t="s">
        <v>13</v>
      </c>
      <c r="I64" s="54" t="s">
        <v>201</v>
      </c>
      <c r="K64" s="19">
        <v>6000000</v>
      </c>
      <c r="L64" s="19">
        <v>29232600</v>
      </c>
    </row>
    <row r="65" spans="1:12" ht="39.5" x14ac:dyDescent="0.35">
      <c r="A65" s="11">
        <v>62</v>
      </c>
      <c r="B65" s="14" t="s">
        <v>38</v>
      </c>
      <c r="C65" s="14" t="s">
        <v>113</v>
      </c>
      <c r="D65" s="24" t="s">
        <v>50</v>
      </c>
      <c r="E65" s="30" t="s">
        <v>182</v>
      </c>
      <c r="F65" s="19">
        <v>6000000</v>
      </c>
      <c r="G65" s="19">
        <v>29232600</v>
      </c>
      <c r="H65" s="25" t="s">
        <v>13</v>
      </c>
      <c r="I65" s="75" t="s">
        <v>253</v>
      </c>
      <c r="K65" s="19">
        <v>100000</v>
      </c>
      <c r="L65" s="19">
        <v>487210</v>
      </c>
    </row>
    <row r="66" spans="1:12" x14ac:dyDescent="0.35">
      <c r="A66" s="11">
        <v>63</v>
      </c>
      <c r="B66" s="14" t="s">
        <v>38</v>
      </c>
      <c r="C66" s="14" t="s">
        <v>55</v>
      </c>
      <c r="D66" s="24" t="s">
        <v>56</v>
      </c>
      <c r="E66" s="24" t="s">
        <v>57</v>
      </c>
      <c r="F66" s="19">
        <v>5000000</v>
      </c>
      <c r="G66" s="19">
        <v>24360500</v>
      </c>
      <c r="H66" s="25" t="s">
        <v>13</v>
      </c>
      <c r="I66" s="75" t="s">
        <v>253</v>
      </c>
      <c r="K66" s="19">
        <v>600000</v>
      </c>
      <c r="L66" s="19">
        <v>2923260</v>
      </c>
    </row>
    <row r="67" spans="1:12" ht="39.5" x14ac:dyDescent="0.35">
      <c r="A67" s="11">
        <v>64</v>
      </c>
      <c r="B67" s="14" t="s">
        <v>38</v>
      </c>
      <c r="C67" s="14" t="s">
        <v>113</v>
      </c>
      <c r="D67" s="24" t="s">
        <v>114</v>
      </c>
      <c r="E67" s="30" t="s">
        <v>183</v>
      </c>
      <c r="F67" s="19">
        <v>6000000</v>
      </c>
      <c r="G67" s="19">
        <v>29232600</v>
      </c>
      <c r="H67" s="25" t="s">
        <v>13</v>
      </c>
      <c r="I67" s="54" t="s">
        <v>201</v>
      </c>
      <c r="K67" s="19">
        <v>200000</v>
      </c>
      <c r="L67" s="19">
        <v>974420</v>
      </c>
    </row>
    <row r="68" spans="1:12" ht="39.5" x14ac:dyDescent="0.35">
      <c r="A68" s="11">
        <v>65</v>
      </c>
      <c r="B68" s="14" t="s">
        <v>74</v>
      </c>
      <c r="C68" s="14" t="s">
        <v>75</v>
      </c>
      <c r="D68" s="24" t="s">
        <v>76</v>
      </c>
      <c r="E68" s="30" t="s">
        <v>185</v>
      </c>
      <c r="F68" s="19">
        <v>100000</v>
      </c>
      <c r="G68" s="19">
        <v>487210</v>
      </c>
      <c r="H68" s="25" t="s">
        <v>13</v>
      </c>
      <c r="I68" s="75" t="s">
        <v>199</v>
      </c>
      <c r="K68" s="19">
        <v>400000</v>
      </c>
      <c r="L68" s="19">
        <v>1948840</v>
      </c>
    </row>
    <row r="69" spans="1:12" ht="26" x14ac:dyDescent="0.35">
      <c r="A69" s="11">
        <v>66</v>
      </c>
      <c r="B69" s="14" t="s">
        <v>74</v>
      </c>
      <c r="C69" s="14" t="s">
        <v>75</v>
      </c>
      <c r="D69" s="24" t="s">
        <v>76</v>
      </c>
      <c r="E69" s="24" t="s">
        <v>78</v>
      </c>
      <c r="F69" s="19">
        <v>600000</v>
      </c>
      <c r="G69" s="19">
        <v>2923260</v>
      </c>
      <c r="H69" s="25" t="s">
        <v>13</v>
      </c>
      <c r="I69" s="75" t="s">
        <v>199</v>
      </c>
      <c r="K69" s="19">
        <v>60000</v>
      </c>
      <c r="L69" s="19">
        <v>292326</v>
      </c>
    </row>
    <row r="70" spans="1:12" ht="65.5" x14ac:dyDescent="0.35">
      <c r="A70" s="11">
        <v>67</v>
      </c>
      <c r="B70" s="14" t="s">
        <v>74</v>
      </c>
      <c r="C70" s="14" t="s">
        <v>75</v>
      </c>
      <c r="D70" s="24" t="s">
        <v>76</v>
      </c>
      <c r="E70" s="30" t="s">
        <v>169</v>
      </c>
      <c r="F70" s="19">
        <v>200000</v>
      </c>
      <c r="G70" s="19">
        <v>974420</v>
      </c>
      <c r="H70" s="25" t="s">
        <v>13</v>
      </c>
      <c r="I70" s="75" t="s">
        <v>199</v>
      </c>
      <c r="K70" s="19">
        <v>110000</v>
      </c>
      <c r="L70" s="19">
        <v>535931</v>
      </c>
    </row>
    <row r="71" spans="1:12" ht="52.5" x14ac:dyDescent="0.35">
      <c r="A71" s="11">
        <v>68</v>
      </c>
      <c r="B71" s="14" t="s">
        <v>74</v>
      </c>
      <c r="C71" s="14" t="s">
        <v>75</v>
      </c>
      <c r="D71" s="24" t="s">
        <v>115</v>
      </c>
      <c r="E71" s="30" t="s">
        <v>116</v>
      </c>
      <c r="F71" s="19">
        <v>400000</v>
      </c>
      <c r="G71" s="19">
        <v>1948840</v>
      </c>
      <c r="H71" s="25" t="s">
        <v>13</v>
      </c>
      <c r="I71" s="54" t="s">
        <v>201</v>
      </c>
      <c r="K71" s="19">
        <v>250000</v>
      </c>
      <c r="L71" s="19">
        <v>1218025</v>
      </c>
    </row>
    <row r="72" spans="1:12" ht="39" x14ac:dyDescent="0.35">
      <c r="A72" s="11">
        <v>69</v>
      </c>
      <c r="B72" s="14" t="s">
        <v>74</v>
      </c>
      <c r="C72" s="14" t="s">
        <v>75</v>
      </c>
      <c r="D72" s="24" t="s">
        <v>81</v>
      </c>
      <c r="E72" s="24" t="s">
        <v>117</v>
      </c>
      <c r="F72" s="19">
        <v>60000</v>
      </c>
      <c r="G72" s="19">
        <v>292326</v>
      </c>
      <c r="H72" s="25" t="s">
        <v>13</v>
      </c>
      <c r="I72" s="75" t="s">
        <v>199</v>
      </c>
      <c r="K72" s="19">
        <v>80000</v>
      </c>
      <c r="L72" s="19">
        <v>389768</v>
      </c>
    </row>
    <row r="73" spans="1:12" ht="65" x14ac:dyDescent="0.35">
      <c r="A73" s="11">
        <v>70</v>
      </c>
      <c r="B73" s="14" t="s">
        <v>74</v>
      </c>
      <c r="C73" s="14" t="s">
        <v>75</v>
      </c>
      <c r="D73" s="24" t="s">
        <v>82</v>
      </c>
      <c r="E73" s="24" t="s">
        <v>83</v>
      </c>
      <c r="F73" s="19">
        <v>110000</v>
      </c>
      <c r="G73" s="19">
        <v>535931</v>
      </c>
      <c r="H73" s="25" t="s">
        <v>13</v>
      </c>
      <c r="I73" s="75" t="s">
        <v>199</v>
      </c>
      <c r="K73" s="19">
        <v>1500000</v>
      </c>
      <c r="L73" s="19">
        <v>7308150</v>
      </c>
    </row>
    <row r="74" spans="1:12" ht="65.5" x14ac:dyDescent="0.35">
      <c r="A74" s="11">
        <v>71</v>
      </c>
      <c r="B74" s="14" t="s">
        <v>74</v>
      </c>
      <c r="C74" s="14" t="s">
        <v>75</v>
      </c>
      <c r="D74" s="30" t="s">
        <v>84</v>
      </c>
      <c r="E74" s="24" t="s">
        <v>85</v>
      </c>
      <c r="F74" s="19">
        <v>250000</v>
      </c>
      <c r="G74" s="19">
        <v>1218025</v>
      </c>
      <c r="H74" s="25" t="s">
        <v>13</v>
      </c>
      <c r="I74" s="75" t="s">
        <v>199</v>
      </c>
      <c r="K74" s="19">
        <v>5500000</v>
      </c>
      <c r="L74" s="19">
        <v>26796550</v>
      </c>
    </row>
    <row r="75" spans="1:12" ht="39.5" x14ac:dyDescent="0.35">
      <c r="A75" s="11">
        <v>72</v>
      </c>
      <c r="B75" s="14" t="s">
        <v>74</v>
      </c>
      <c r="C75" s="14" t="s">
        <v>75</v>
      </c>
      <c r="D75" s="30" t="s">
        <v>81</v>
      </c>
      <c r="E75" s="24" t="s">
        <v>86</v>
      </c>
      <c r="F75" s="19">
        <v>80000</v>
      </c>
      <c r="G75" s="19">
        <v>389768</v>
      </c>
      <c r="H75" s="25" t="s">
        <v>13</v>
      </c>
      <c r="I75" s="75" t="s">
        <v>199</v>
      </c>
      <c r="K75" s="19">
        <v>7000000</v>
      </c>
      <c r="L75" s="19">
        <v>34104700</v>
      </c>
    </row>
    <row r="76" spans="1:12" x14ac:dyDescent="0.35">
      <c r="A76" s="11">
        <v>73</v>
      </c>
      <c r="B76" s="14" t="s">
        <v>34</v>
      </c>
      <c r="C76" s="14" t="s">
        <v>118</v>
      </c>
      <c r="D76" s="23" t="s">
        <v>60</v>
      </c>
      <c r="E76" s="23" t="s">
        <v>61</v>
      </c>
      <c r="F76" s="19">
        <v>1500000</v>
      </c>
      <c r="G76" s="19">
        <v>7308150</v>
      </c>
      <c r="H76" s="25" t="s">
        <v>13</v>
      </c>
      <c r="I76" s="75" t="s">
        <v>253</v>
      </c>
      <c r="K76" s="19">
        <v>7000000</v>
      </c>
      <c r="L76" s="19">
        <v>34104700</v>
      </c>
    </row>
    <row r="77" spans="1:12" ht="39.5" x14ac:dyDescent="0.35">
      <c r="A77" s="11">
        <v>74</v>
      </c>
      <c r="B77" s="14" t="s">
        <v>34</v>
      </c>
      <c r="C77" s="14" t="s">
        <v>15</v>
      </c>
      <c r="D77" s="24" t="s">
        <v>119</v>
      </c>
      <c r="E77" s="30" t="s">
        <v>189</v>
      </c>
      <c r="F77" s="19">
        <v>5500000</v>
      </c>
      <c r="G77" s="19">
        <v>26796550</v>
      </c>
      <c r="H77" s="25" t="s">
        <v>13</v>
      </c>
      <c r="I77" s="75" t="s">
        <v>253</v>
      </c>
      <c r="K77" s="20"/>
      <c r="L77" s="20"/>
    </row>
    <row r="78" spans="1:12" x14ac:dyDescent="0.35">
      <c r="A78" s="11">
        <v>75</v>
      </c>
      <c r="B78" s="14" t="s">
        <v>34</v>
      </c>
      <c r="C78" s="14" t="s">
        <v>35</v>
      </c>
      <c r="D78" s="24" t="s">
        <v>66</v>
      </c>
      <c r="E78" s="24" t="s">
        <v>67</v>
      </c>
      <c r="F78" s="19">
        <v>7000000</v>
      </c>
      <c r="G78" s="19">
        <v>34104700</v>
      </c>
      <c r="H78" s="25" t="s">
        <v>13</v>
      </c>
      <c r="I78" s="54" t="s">
        <v>201</v>
      </c>
      <c r="K78" s="20"/>
      <c r="L78" s="20"/>
    </row>
    <row r="79" spans="1:12" ht="26" x14ac:dyDescent="0.35">
      <c r="A79" s="11">
        <v>76</v>
      </c>
      <c r="B79" s="14" t="s">
        <v>34</v>
      </c>
      <c r="C79" s="14" t="s">
        <v>35</v>
      </c>
      <c r="D79" s="24" t="s">
        <v>66</v>
      </c>
      <c r="E79" s="24" t="s">
        <v>68</v>
      </c>
      <c r="F79" s="19">
        <v>7000000</v>
      </c>
      <c r="G79" s="19">
        <v>34104700</v>
      </c>
      <c r="H79" s="25" t="s">
        <v>13</v>
      </c>
      <c r="I79" s="54" t="s">
        <v>201</v>
      </c>
      <c r="K79" s="20"/>
      <c r="L79" s="20"/>
    </row>
    <row r="80" spans="1:12" x14ac:dyDescent="0.35">
      <c r="A80" s="11">
        <v>77</v>
      </c>
      <c r="B80" s="14" t="s">
        <v>34</v>
      </c>
      <c r="C80" s="14" t="s">
        <v>35</v>
      </c>
      <c r="D80" s="24" t="s">
        <v>66</v>
      </c>
      <c r="E80" s="24" t="s">
        <v>69</v>
      </c>
      <c r="F80" s="20"/>
      <c r="G80" s="20"/>
      <c r="H80" s="25" t="s">
        <v>13</v>
      </c>
      <c r="I80" s="54" t="s">
        <v>201</v>
      </c>
      <c r="K80" s="19">
        <v>1400000</v>
      </c>
      <c r="L80" s="19">
        <v>6820940</v>
      </c>
    </row>
    <row r="81" spans="1:12" x14ac:dyDescent="0.35">
      <c r="A81" s="11">
        <v>78</v>
      </c>
      <c r="B81" s="14" t="s">
        <v>34</v>
      </c>
      <c r="C81" s="14" t="s">
        <v>35</v>
      </c>
      <c r="D81" s="24" t="s">
        <v>66</v>
      </c>
      <c r="E81" s="24" t="s">
        <v>70</v>
      </c>
      <c r="F81" s="20"/>
      <c r="G81" s="20"/>
      <c r="H81" s="25" t="s">
        <v>13</v>
      </c>
      <c r="I81" s="54" t="s">
        <v>201</v>
      </c>
      <c r="K81" s="19">
        <v>10000000</v>
      </c>
      <c r="L81" s="19">
        <v>48721000</v>
      </c>
    </row>
    <row r="82" spans="1:12" x14ac:dyDescent="0.35">
      <c r="A82" s="11">
        <v>79</v>
      </c>
      <c r="B82" s="14" t="s">
        <v>34</v>
      </c>
      <c r="C82" s="14" t="s">
        <v>35</v>
      </c>
      <c r="D82" s="24" t="s">
        <v>66</v>
      </c>
      <c r="E82" s="24" t="s">
        <v>71</v>
      </c>
      <c r="F82" s="20"/>
      <c r="G82" s="20"/>
      <c r="H82" s="25" t="s">
        <v>13</v>
      </c>
      <c r="I82" s="54" t="s">
        <v>201</v>
      </c>
      <c r="K82" s="17">
        <v>5000000</v>
      </c>
      <c r="L82" s="18">
        <v>24360500</v>
      </c>
    </row>
    <row r="83" spans="1:12" ht="52" x14ac:dyDescent="0.35">
      <c r="A83" s="11">
        <v>80</v>
      </c>
      <c r="B83" s="14" t="s">
        <v>26</v>
      </c>
      <c r="C83" s="14" t="s">
        <v>27</v>
      </c>
      <c r="D83" s="24" t="s">
        <v>30</v>
      </c>
      <c r="E83" s="24" t="s">
        <v>31</v>
      </c>
      <c r="F83" s="19">
        <v>1400000</v>
      </c>
      <c r="G83" s="19">
        <v>6820940</v>
      </c>
      <c r="H83" s="25" t="s">
        <v>13</v>
      </c>
      <c r="I83" s="54" t="s">
        <v>201</v>
      </c>
      <c r="K83" s="17"/>
      <c r="L83" s="18"/>
    </row>
    <row r="84" spans="1:12" ht="52" x14ac:dyDescent="0.35">
      <c r="A84" s="11">
        <v>81</v>
      </c>
      <c r="B84" s="14" t="s">
        <v>26</v>
      </c>
      <c r="C84" s="14" t="s">
        <v>27</v>
      </c>
      <c r="D84" s="24" t="s">
        <v>30</v>
      </c>
      <c r="E84" s="24" t="s">
        <v>49</v>
      </c>
      <c r="F84" s="19">
        <v>10000000</v>
      </c>
      <c r="G84" s="19">
        <v>48721000</v>
      </c>
      <c r="H84" s="25" t="s">
        <v>13</v>
      </c>
      <c r="I84" s="54" t="s">
        <v>201</v>
      </c>
      <c r="K84" s="17"/>
      <c r="L84" s="18"/>
    </row>
    <row r="85" spans="1:12" ht="39" x14ac:dyDescent="0.35">
      <c r="A85" s="11">
        <v>82</v>
      </c>
      <c r="B85" s="12" t="s">
        <v>14</v>
      </c>
      <c r="C85" s="12" t="s">
        <v>15</v>
      </c>
      <c r="D85" s="76" t="s">
        <v>252</v>
      </c>
      <c r="E85" s="29" t="s">
        <v>223</v>
      </c>
      <c r="F85" s="17">
        <v>5000000</v>
      </c>
      <c r="G85" s="18">
        <v>24360500</v>
      </c>
      <c r="H85" s="24" t="s">
        <v>13</v>
      </c>
      <c r="I85" s="75" t="s">
        <v>199</v>
      </c>
      <c r="K85" s="94"/>
      <c r="L85" s="18"/>
    </row>
    <row r="86" spans="1:12" ht="26" x14ac:dyDescent="0.35">
      <c r="A86" s="11">
        <v>83</v>
      </c>
      <c r="B86" s="12" t="s">
        <v>38</v>
      </c>
      <c r="C86" s="12" t="s">
        <v>254</v>
      </c>
      <c r="D86" s="76" t="s">
        <v>255</v>
      </c>
      <c r="E86" s="29" t="s">
        <v>256</v>
      </c>
      <c r="F86" s="17"/>
      <c r="G86" s="18"/>
      <c r="H86" s="25" t="s">
        <v>13</v>
      </c>
      <c r="I86" s="75" t="s">
        <v>253</v>
      </c>
      <c r="K86" s="94"/>
      <c r="L86" s="18"/>
    </row>
    <row r="87" spans="1:12" ht="26" x14ac:dyDescent="0.35">
      <c r="A87" s="11">
        <v>84</v>
      </c>
      <c r="B87" s="12" t="s">
        <v>14</v>
      </c>
      <c r="C87" s="12" t="s">
        <v>53</v>
      </c>
      <c r="D87" s="76" t="s">
        <v>54</v>
      </c>
      <c r="E87" s="29" t="s">
        <v>260</v>
      </c>
      <c r="F87" s="17"/>
      <c r="G87" s="18"/>
      <c r="H87" s="25" t="s">
        <v>13</v>
      </c>
      <c r="I87" s="75" t="s">
        <v>253</v>
      </c>
      <c r="K87" s="94"/>
      <c r="L87" s="18"/>
    </row>
    <row r="88" spans="1:12" ht="39" x14ac:dyDescent="0.35">
      <c r="A88" s="11">
        <v>85</v>
      </c>
      <c r="B88" s="12" t="s">
        <v>14</v>
      </c>
      <c r="C88" s="12" t="s">
        <v>261</v>
      </c>
      <c r="D88" s="76" t="s">
        <v>262</v>
      </c>
      <c r="E88" s="29" t="s">
        <v>263</v>
      </c>
      <c r="F88" s="94"/>
      <c r="G88" s="18"/>
      <c r="H88" s="25" t="s">
        <v>13</v>
      </c>
      <c r="I88" s="75" t="s">
        <v>253</v>
      </c>
      <c r="K88" s="8">
        <v>29280483</v>
      </c>
      <c r="L88" s="8">
        <v>142657441</v>
      </c>
    </row>
    <row r="89" spans="1:12" ht="26" x14ac:dyDescent="0.35">
      <c r="A89" s="11">
        <v>86</v>
      </c>
      <c r="B89" s="12" t="s">
        <v>14</v>
      </c>
      <c r="C89" s="12" t="s">
        <v>264</v>
      </c>
      <c r="D89" s="76" t="s">
        <v>265</v>
      </c>
      <c r="E89" s="29" t="s">
        <v>266</v>
      </c>
      <c r="F89" s="94"/>
      <c r="G89" s="18"/>
      <c r="H89" s="25" t="s">
        <v>13</v>
      </c>
      <c r="I89" s="75" t="s">
        <v>253</v>
      </c>
      <c r="K89" s="81">
        <f>SUM(K45:K88)</f>
        <v>177216338</v>
      </c>
      <c r="L89" s="81">
        <f>SUM(L45:L88)</f>
        <v>863415719</v>
      </c>
    </row>
    <row r="90" spans="1:12" x14ac:dyDescent="0.35">
      <c r="A90" s="11">
        <v>87</v>
      </c>
      <c r="B90" s="12" t="s">
        <v>14</v>
      </c>
      <c r="C90" s="12" t="s">
        <v>264</v>
      </c>
      <c r="D90" s="76" t="s">
        <v>265</v>
      </c>
      <c r="E90" s="29" t="s">
        <v>267</v>
      </c>
      <c r="F90" s="94"/>
      <c r="G90" s="18"/>
      <c r="H90" s="25" t="s">
        <v>13</v>
      </c>
      <c r="I90" s="75" t="s">
        <v>253</v>
      </c>
    </row>
    <row r="91" spans="1:12" ht="26" x14ac:dyDescent="0.35">
      <c r="A91" s="11">
        <v>88</v>
      </c>
      <c r="B91" s="5" t="s">
        <v>7</v>
      </c>
      <c r="C91" s="5" t="s">
        <v>7</v>
      </c>
      <c r="D91" s="32" t="s">
        <v>12</v>
      </c>
      <c r="E91" s="32" t="s">
        <v>24</v>
      </c>
      <c r="F91" s="8">
        <v>29280483</v>
      </c>
      <c r="G91" s="8">
        <v>142657441</v>
      </c>
      <c r="H91" s="7" t="s">
        <v>132</v>
      </c>
      <c r="I91" s="56" t="s">
        <v>214</v>
      </c>
    </row>
    <row r="92" spans="1:12" ht="39" x14ac:dyDescent="0.35">
      <c r="A92" s="11">
        <v>89</v>
      </c>
      <c r="B92" s="5" t="s">
        <v>14</v>
      </c>
      <c r="C92" s="5" t="s">
        <v>15</v>
      </c>
      <c r="D92" s="32" t="s">
        <v>135</v>
      </c>
      <c r="E92" s="32" t="s">
        <v>136</v>
      </c>
      <c r="F92" s="8">
        <v>4000000</v>
      </c>
      <c r="G92" s="8">
        <v>19488400</v>
      </c>
      <c r="H92" s="7" t="s">
        <v>22</v>
      </c>
      <c r="I92" s="56" t="s">
        <v>214</v>
      </c>
      <c r="K92" s="8">
        <v>4000000</v>
      </c>
      <c r="L92" s="8">
        <v>19488400</v>
      </c>
    </row>
    <row r="93" spans="1:12" ht="26" x14ac:dyDescent="0.35">
      <c r="A93" s="11">
        <v>90</v>
      </c>
      <c r="B93" s="5" t="s">
        <v>14</v>
      </c>
      <c r="C93" s="5" t="s">
        <v>15</v>
      </c>
      <c r="D93" s="32" t="s">
        <v>16</v>
      </c>
      <c r="E93" s="32" t="s">
        <v>137</v>
      </c>
      <c r="F93" s="8">
        <v>14983272</v>
      </c>
      <c r="G93" s="8">
        <v>73000000</v>
      </c>
      <c r="H93" s="7" t="s">
        <v>22</v>
      </c>
      <c r="I93" s="56" t="s">
        <v>214</v>
      </c>
      <c r="K93" s="8">
        <v>14983272</v>
      </c>
      <c r="L93" s="8">
        <v>73000000</v>
      </c>
    </row>
    <row r="94" spans="1:12" ht="52" x14ac:dyDescent="0.35">
      <c r="A94" s="11">
        <v>91</v>
      </c>
      <c r="B94" s="5" t="s">
        <v>14</v>
      </c>
      <c r="C94" s="5" t="s">
        <v>15</v>
      </c>
      <c r="D94" s="32" t="s">
        <v>94</v>
      </c>
      <c r="E94" s="32" t="s">
        <v>176</v>
      </c>
      <c r="F94" s="8" t="s">
        <v>100</v>
      </c>
      <c r="G94" s="8" t="s">
        <v>101</v>
      </c>
      <c r="H94" s="7" t="s">
        <v>21</v>
      </c>
      <c r="I94" s="56" t="s">
        <v>214</v>
      </c>
      <c r="K94" s="8" t="s">
        <v>100</v>
      </c>
      <c r="L94" s="8" t="s">
        <v>101</v>
      </c>
    </row>
    <row r="95" spans="1:12" ht="39" x14ac:dyDescent="0.35">
      <c r="A95" s="11">
        <v>92</v>
      </c>
      <c r="B95" s="5" t="s">
        <v>14</v>
      </c>
      <c r="C95" s="5" t="s">
        <v>15</v>
      </c>
      <c r="D95" s="32" t="s">
        <v>94</v>
      </c>
      <c r="E95" s="32" t="s">
        <v>95</v>
      </c>
      <c r="F95" s="8">
        <v>5712000</v>
      </c>
      <c r="G95" s="8">
        <v>27829435</v>
      </c>
      <c r="H95" s="7" t="s">
        <v>21</v>
      </c>
      <c r="I95" s="56" t="s">
        <v>214</v>
      </c>
      <c r="K95" s="8">
        <v>5712000</v>
      </c>
      <c r="L95" s="8">
        <v>27829435</v>
      </c>
    </row>
    <row r="96" spans="1:12" ht="52" x14ac:dyDescent="0.35">
      <c r="A96" s="11">
        <v>93</v>
      </c>
      <c r="B96" s="5" t="s">
        <v>14</v>
      </c>
      <c r="C96" s="5" t="s">
        <v>15</v>
      </c>
      <c r="D96" s="32" t="s">
        <v>94</v>
      </c>
      <c r="E96" s="32" t="s">
        <v>177</v>
      </c>
      <c r="F96" s="8">
        <v>5950000</v>
      </c>
      <c r="G96" s="8">
        <v>28988995</v>
      </c>
      <c r="H96" s="7" t="s">
        <v>21</v>
      </c>
      <c r="I96" s="56" t="s">
        <v>214</v>
      </c>
      <c r="K96" s="8">
        <v>5950000</v>
      </c>
      <c r="L96" s="8">
        <v>28988995</v>
      </c>
    </row>
    <row r="97" spans="1:12" ht="52" x14ac:dyDescent="0.35">
      <c r="A97" s="11">
        <v>94</v>
      </c>
      <c r="B97" s="5" t="s">
        <v>26</v>
      </c>
      <c r="C97" s="5" t="s">
        <v>140</v>
      </c>
      <c r="D97" s="32" t="s">
        <v>102</v>
      </c>
      <c r="E97" s="32" t="s">
        <v>142</v>
      </c>
      <c r="F97" s="8">
        <v>8500000</v>
      </c>
      <c r="G97" s="8">
        <v>41412850</v>
      </c>
      <c r="H97" s="7" t="s">
        <v>21</v>
      </c>
      <c r="I97" s="56" t="s">
        <v>214</v>
      </c>
      <c r="K97" s="8">
        <v>8500000</v>
      </c>
      <c r="L97" s="8">
        <v>41412850</v>
      </c>
    </row>
    <row r="98" spans="1:12" ht="21" x14ac:dyDescent="0.35">
      <c r="A98" s="11">
        <v>95</v>
      </c>
      <c r="B98" s="5" t="s">
        <v>26</v>
      </c>
      <c r="C98" s="5" t="s">
        <v>140</v>
      </c>
      <c r="D98" s="32" t="s">
        <v>103</v>
      </c>
      <c r="E98" s="32" t="s">
        <v>10</v>
      </c>
      <c r="F98" s="8">
        <v>5000000</v>
      </c>
      <c r="G98" s="8">
        <v>24360500</v>
      </c>
      <c r="H98" s="7" t="s">
        <v>21</v>
      </c>
      <c r="I98" s="56" t="s">
        <v>214</v>
      </c>
      <c r="K98" s="8">
        <v>5000000</v>
      </c>
      <c r="L98" s="8">
        <v>24360500</v>
      </c>
    </row>
    <row r="99" spans="1:12" ht="26" x14ac:dyDescent="0.35">
      <c r="A99" s="11">
        <v>96</v>
      </c>
      <c r="B99" s="5" t="s">
        <v>14</v>
      </c>
      <c r="C99" s="5" t="s">
        <v>15</v>
      </c>
      <c r="D99" s="29" t="s">
        <v>20</v>
      </c>
      <c r="E99" s="28" t="s">
        <v>143</v>
      </c>
      <c r="F99" s="17">
        <v>23000000</v>
      </c>
      <c r="G99" s="18">
        <v>112058300</v>
      </c>
      <c r="H99" s="24" t="s">
        <v>21</v>
      </c>
      <c r="I99" s="75" t="s">
        <v>253</v>
      </c>
      <c r="K99" s="17">
        <v>23000000</v>
      </c>
      <c r="L99" s="18">
        <v>112058300</v>
      </c>
    </row>
    <row r="100" spans="1:12" ht="39" x14ac:dyDescent="0.35">
      <c r="A100" s="11">
        <v>97</v>
      </c>
      <c r="B100" s="5" t="s">
        <v>14</v>
      </c>
      <c r="C100" s="5" t="s">
        <v>15</v>
      </c>
      <c r="D100" s="29" t="s">
        <v>20</v>
      </c>
      <c r="E100" s="28" t="s">
        <v>144</v>
      </c>
      <c r="F100" s="17">
        <v>15000000</v>
      </c>
      <c r="G100" s="18">
        <v>73081500</v>
      </c>
      <c r="H100" s="24" t="s">
        <v>21</v>
      </c>
      <c r="I100" s="75" t="s">
        <v>253</v>
      </c>
      <c r="K100" s="17">
        <v>15000000</v>
      </c>
      <c r="L100" s="18">
        <v>73081500</v>
      </c>
    </row>
    <row r="101" spans="1:12" ht="39" x14ac:dyDescent="0.35">
      <c r="A101" s="11">
        <v>98</v>
      </c>
      <c r="B101" s="5" t="s">
        <v>14</v>
      </c>
      <c r="C101" s="5" t="s">
        <v>15</v>
      </c>
      <c r="D101" s="29" t="s">
        <v>20</v>
      </c>
      <c r="E101" s="28" t="s">
        <v>145</v>
      </c>
      <c r="F101" s="17">
        <v>6500000</v>
      </c>
      <c r="G101" s="18">
        <v>31668650</v>
      </c>
      <c r="H101" s="24" t="s">
        <v>21</v>
      </c>
      <c r="I101" s="75" t="s">
        <v>253</v>
      </c>
      <c r="K101" s="17">
        <v>6500000</v>
      </c>
      <c r="L101" s="18">
        <v>31668650</v>
      </c>
    </row>
    <row r="102" spans="1:12" ht="39" x14ac:dyDescent="0.35">
      <c r="A102" s="11">
        <v>99</v>
      </c>
      <c r="B102" s="5" t="s">
        <v>14</v>
      </c>
      <c r="C102" s="5" t="s">
        <v>15</v>
      </c>
      <c r="D102" s="29" t="s">
        <v>20</v>
      </c>
      <c r="E102" s="90" t="s">
        <v>213</v>
      </c>
      <c r="F102" s="17">
        <v>11800000</v>
      </c>
      <c r="G102" s="18">
        <v>57490780</v>
      </c>
      <c r="H102" s="24" t="s">
        <v>21</v>
      </c>
      <c r="I102" s="75" t="s">
        <v>199</v>
      </c>
      <c r="K102" s="17">
        <v>11800000</v>
      </c>
      <c r="L102" s="18">
        <v>57490780</v>
      </c>
    </row>
    <row r="103" spans="1:12" ht="39" x14ac:dyDescent="0.35">
      <c r="A103" s="11">
        <v>100</v>
      </c>
      <c r="B103" s="14" t="s">
        <v>14</v>
      </c>
      <c r="C103" s="14" t="s">
        <v>15</v>
      </c>
      <c r="D103" s="24" t="s">
        <v>64</v>
      </c>
      <c r="E103" s="24" t="s">
        <v>219</v>
      </c>
      <c r="F103" s="19">
        <v>550000</v>
      </c>
      <c r="G103" s="19">
        <v>2679655</v>
      </c>
      <c r="H103" s="25" t="s">
        <v>21</v>
      </c>
      <c r="I103" s="75" t="s">
        <v>253</v>
      </c>
      <c r="K103" s="19">
        <v>550000</v>
      </c>
      <c r="L103" s="19">
        <v>2679655</v>
      </c>
    </row>
    <row r="104" spans="1:12" ht="52.5" x14ac:dyDescent="0.35">
      <c r="A104" s="11">
        <v>101</v>
      </c>
      <c r="B104" s="14" t="s">
        <v>14</v>
      </c>
      <c r="C104" s="14" t="s">
        <v>15</v>
      </c>
      <c r="D104" s="24" t="s">
        <v>64</v>
      </c>
      <c r="E104" s="30" t="s">
        <v>65</v>
      </c>
      <c r="F104" s="19">
        <v>500000</v>
      </c>
      <c r="G104" s="19">
        <v>2436050</v>
      </c>
      <c r="H104" s="25" t="s">
        <v>21</v>
      </c>
      <c r="I104" s="75" t="s">
        <v>253</v>
      </c>
      <c r="K104" s="19">
        <v>500000</v>
      </c>
      <c r="L104" s="19">
        <v>2436050</v>
      </c>
    </row>
    <row r="105" spans="1:12" ht="39" x14ac:dyDescent="0.35">
      <c r="A105" s="11">
        <v>102</v>
      </c>
      <c r="B105" s="14" t="s">
        <v>14</v>
      </c>
      <c r="C105" s="14" t="s">
        <v>15</v>
      </c>
      <c r="D105" s="24" t="s">
        <v>64</v>
      </c>
      <c r="E105" s="31" t="s">
        <v>179</v>
      </c>
      <c r="F105" s="19">
        <v>550000</v>
      </c>
      <c r="G105" s="19">
        <v>2679655</v>
      </c>
      <c r="H105" s="25" t="s">
        <v>21</v>
      </c>
      <c r="I105" s="75" t="s">
        <v>253</v>
      </c>
      <c r="K105" s="19">
        <v>550000</v>
      </c>
      <c r="L105" s="19">
        <v>2679655</v>
      </c>
    </row>
    <row r="106" spans="1:12" ht="65" x14ac:dyDescent="0.35">
      <c r="A106" s="11">
        <v>103</v>
      </c>
      <c r="B106" s="14" t="s">
        <v>14</v>
      </c>
      <c r="C106" s="14" t="s">
        <v>15</v>
      </c>
      <c r="D106" s="24" t="s">
        <v>64</v>
      </c>
      <c r="E106" s="31" t="s">
        <v>157</v>
      </c>
      <c r="F106" s="19">
        <v>5000000</v>
      </c>
      <c r="G106" s="19">
        <v>24360500</v>
      </c>
      <c r="H106" s="25" t="s">
        <v>21</v>
      </c>
      <c r="I106" s="75" t="s">
        <v>253</v>
      </c>
      <c r="K106" s="19">
        <v>5000000</v>
      </c>
      <c r="L106" s="19">
        <v>24360500</v>
      </c>
    </row>
    <row r="107" spans="1:12" ht="78.5" x14ac:dyDescent="0.35">
      <c r="A107" s="11">
        <v>104</v>
      </c>
      <c r="B107" s="14" t="s">
        <v>74</v>
      </c>
      <c r="C107" s="14" t="s">
        <v>75</v>
      </c>
      <c r="D107" s="24" t="s">
        <v>115</v>
      </c>
      <c r="E107" s="30" t="s">
        <v>186</v>
      </c>
      <c r="F107" s="19">
        <v>1700000</v>
      </c>
      <c r="G107" s="19">
        <v>8282570</v>
      </c>
      <c r="H107" s="25" t="s">
        <v>21</v>
      </c>
      <c r="I107" s="75" t="s">
        <v>199</v>
      </c>
      <c r="K107" s="19">
        <v>1700000</v>
      </c>
      <c r="L107" s="19">
        <v>8282570</v>
      </c>
    </row>
    <row r="108" spans="1:12" ht="52.5" x14ac:dyDescent="0.35">
      <c r="A108" s="11">
        <v>105</v>
      </c>
      <c r="B108" s="14" t="s">
        <v>74</v>
      </c>
      <c r="C108" s="14" t="s">
        <v>75</v>
      </c>
      <c r="D108" s="24" t="s">
        <v>115</v>
      </c>
      <c r="E108" s="30" t="s">
        <v>218</v>
      </c>
      <c r="F108" s="19"/>
      <c r="G108" s="19"/>
      <c r="H108" s="25" t="s">
        <v>21</v>
      </c>
      <c r="I108" s="75" t="s">
        <v>199</v>
      </c>
      <c r="K108" s="19"/>
      <c r="L108" s="19"/>
    </row>
    <row r="109" spans="1:12" ht="52.5" x14ac:dyDescent="0.35">
      <c r="A109" s="11">
        <v>106</v>
      </c>
      <c r="B109" s="14" t="s">
        <v>74</v>
      </c>
      <c r="C109" s="14" t="s">
        <v>75</v>
      </c>
      <c r="D109" s="24" t="s">
        <v>76</v>
      </c>
      <c r="E109" s="30" t="s">
        <v>187</v>
      </c>
      <c r="F109" s="19">
        <v>500000</v>
      </c>
      <c r="G109" s="19">
        <v>2436050</v>
      </c>
      <c r="H109" s="25" t="s">
        <v>21</v>
      </c>
      <c r="I109" s="75" t="s">
        <v>199</v>
      </c>
      <c r="K109" s="19">
        <v>500000</v>
      </c>
      <c r="L109" s="19">
        <v>2436050</v>
      </c>
    </row>
    <row r="110" spans="1:12" ht="39" x14ac:dyDescent="0.35">
      <c r="A110" s="11">
        <v>107</v>
      </c>
      <c r="B110" s="5" t="s">
        <v>14</v>
      </c>
      <c r="C110" s="5" t="s">
        <v>15</v>
      </c>
      <c r="D110" s="32" t="s">
        <v>16</v>
      </c>
      <c r="E110" s="32" t="s">
        <v>130</v>
      </c>
      <c r="F110" s="8">
        <v>1279736</v>
      </c>
      <c r="G110" s="8">
        <v>6235000</v>
      </c>
      <c r="H110" s="7" t="s">
        <v>134</v>
      </c>
      <c r="I110" s="56" t="s">
        <v>214</v>
      </c>
      <c r="K110" s="8">
        <v>1279736</v>
      </c>
      <c r="L110" s="8">
        <v>6235000</v>
      </c>
    </row>
    <row r="111" spans="1:12" ht="39" x14ac:dyDescent="0.35">
      <c r="A111" s="11">
        <v>108</v>
      </c>
      <c r="B111" s="5" t="s">
        <v>14</v>
      </c>
      <c r="C111" s="5" t="s">
        <v>15</v>
      </c>
      <c r="D111" s="29" t="s">
        <v>39</v>
      </c>
      <c r="E111" s="29" t="s">
        <v>147</v>
      </c>
      <c r="F111" s="17">
        <v>5000000</v>
      </c>
      <c r="G111" s="18">
        <v>24360000</v>
      </c>
      <c r="H111" s="24" t="s">
        <v>40</v>
      </c>
      <c r="I111" s="54" t="s">
        <v>201</v>
      </c>
      <c r="K111" s="81">
        <f>SUM(K92:K110)</f>
        <v>110525008</v>
      </c>
      <c r="L111" s="81">
        <f>SUM(L92:L110)</f>
        <v>538488890</v>
      </c>
    </row>
    <row r="112" spans="1:12" ht="52" x14ac:dyDescent="0.35">
      <c r="A112" s="11">
        <v>109</v>
      </c>
      <c r="B112" s="5" t="s">
        <v>14</v>
      </c>
      <c r="C112" s="5" t="s">
        <v>15</v>
      </c>
      <c r="D112" s="29" t="s">
        <v>149</v>
      </c>
      <c r="E112" s="29" t="s">
        <v>150</v>
      </c>
      <c r="F112" s="17">
        <v>3000000</v>
      </c>
      <c r="G112" s="18">
        <v>14616300</v>
      </c>
      <c r="H112" s="24" t="s">
        <v>40</v>
      </c>
      <c r="I112" s="54" t="s">
        <v>201</v>
      </c>
    </row>
    <row r="113" spans="1:9" ht="52" x14ac:dyDescent="0.35">
      <c r="A113" s="11">
        <v>110</v>
      </c>
      <c r="B113" s="14" t="s">
        <v>26</v>
      </c>
      <c r="C113" s="14" t="s">
        <v>27</v>
      </c>
      <c r="D113" s="24" t="s">
        <v>123</v>
      </c>
      <c r="E113" s="24" t="s">
        <v>192</v>
      </c>
      <c r="F113" s="19">
        <v>14900000</v>
      </c>
      <c r="G113" s="19">
        <v>72594290</v>
      </c>
      <c r="H113" s="25" t="s">
        <v>40</v>
      </c>
      <c r="I113" s="75" t="s">
        <v>199</v>
      </c>
    </row>
    <row r="114" spans="1:9" ht="91" x14ac:dyDescent="0.35">
      <c r="A114" s="11">
        <v>111</v>
      </c>
      <c r="B114" s="12" t="s">
        <v>14</v>
      </c>
      <c r="C114" s="12" t="s">
        <v>15</v>
      </c>
      <c r="D114" s="76" t="s">
        <v>225</v>
      </c>
      <c r="E114" s="29" t="s">
        <v>224</v>
      </c>
      <c r="F114" s="17">
        <v>5000000</v>
      </c>
      <c r="G114" s="18">
        <v>24360500</v>
      </c>
      <c r="H114" s="24" t="s">
        <v>40</v>
      </c>
      <c r="I114" s="75" t="s">
        <v>199</v>
      </c>
    </row>
    <row r="115" spans="1:9" ht="78" x14ac:dyDescent="0.35">
      <c r="A115" s="11">
        <v>112</v>
      </c>
      <c r="B115" s="12" t="s">
        <v>14</v>
      </c>
      <c r="C115" s="12" t="s">
        <v>15</v>
      </c>
      <c r="D115" s="76" t="s">
        <v>227</v>
      </c>
      <c r="E115" s="29" t="s">
        <v>226</v>
      </c>
      <c r="F115" s="17"/>
      <c r="G115" s="18"/>
      <c r="H115" s="24" t="s">
        <v>40</v>
      </c>
      <c r="I115" s="75" t="s">
        <v>199</v>
      </c>
    </row>
    <row r="116" spans="1:9" ht="52" x14ac:dyDescent="0.35">
      <c r="A116" s="11">
        <v>113</v>
      </c>
      <c r="B116" s="12" t="s">
        <v>14</v>
      </c>
      <c r="C116" s="12"/>
      <c r="D116" s="76" t="s">
        <v>257</v>
      </c>
      <c r="E116" s="29" t="s">
        <v>258</v>
      </c>
      <c r="F116" s="17"/>
      <c r="G116" s="18"/>
      <c r="H116" s="24" t="s">
        <v>259</v>
      </c>
      <c r="I116" s="75" t="s">
        <v>253</v>
      </c>
    </row>
    <row r="117" spans="1:9" x14ac:dyDescent="0.35">
      <c r="A117" s="11">
        <v>114</v>
      </c>
      <c r="B117" s="12" t="s">
        <v>26</v>
      </c>
      <c r="C117" s="12" t="s">
        <v>237</v>
      </c>
      <c r="D117" s="76" t="s">
        <v>235</v>
      </c>
      <c r="E117" s="29" t="s">
        <v>234</v>
      </c>
      <c r="F117" s="17">
        <v>500000</v>
      </c>
      <c r="G117" s="18">
        <v>2436050</v>
      </c>
      <c r="H117" s="24" t="s">
        <v>236</v>
      </c>
      <c r="I117" s="75" t="s">
        <v>199</v>
      </c>
    </row>
    <row r="118" spans="1:9" ht="26" x14ac:dyDescent="0.35">
      <c r="A118" s="11">
        <v>115</v>
      </c>
      <c r="B118" s="12" t="s">
        <v>38</v>
      </c>
      <c r="C118" s="12" t="s">
        <v>113</v>
      </c>
      <c r="D118" s="76" t="s">
        <v>228</v>
      </c>
      <c r="E118" s="29" t="s">
        <v>229</v>
      </c>
      <c r="F118" s="17">
        <v>50000</v>
      </c>
      <c r="G118" s="18">
        <v>243605</v>
      </c>
      <c r="H118" s="24" t="s">
        <v>233</v>
      </c>
      <c r="I118" s="75" t="s">
        <v>199</v>
      </c>
    </row>
    <row r="119" spans="1:9" x14ac:dyDescent="0.35">
      <c r="A119" s="11">
        <v>116</v>
      </c>
      <c r="B119" s="12" t="s">
        <v>26</v>
      </c>
      <c r="C119" s="29" t="s">
        <v>231</v>
      </c>
      <c r="D119" s="76" t="s">
        <v>230</v>
      </c>
      <c r="E119" s="29" t="s">
        <v>232</v>
      </c>
      <c r="F119" s="17">
        <v>15000</v>
      </c>
      <c r="G119" s="18">
        <v>73081.5</v>
      </c>
      <c r="H119" s="24" t="s">
        <v>233</v>
      </c>
      <c r="I119" s="75" t="s">
        <v>199</v>
      </c>
    </row>
    <row r="120" spans="1:9" ht="26" x14ac:dyDescent="0.35">
      <c r="A120" s="11">
        <v>117</v>
      </c>
      <c r="B120" s="12" t="s">
        <v>14</v>
      </c>
      <c r="C120" s="12" t="s">
        <v>15</v>
      </c>
      <c r="D120" s="76" t="s">
        <v>16</v>
      </c>
      <c r="E120" s="29" t="s">
        <v>251</v>
      </c>
      <c r="F120" s="17"/>
      <c r="G120" s="18"/>
      <c r="H120" s="24"/>
      <c r="I120" s="75" t="s">
        <v>199</v>
      </c>
    </row>
  </sheetData>
  <sortState xmlns:xlrd2="http://schemas.microsoft.com/office/spreadsheetml/2017/richdata2" ref="B3:I120">
    <sortCondition ref="H3:H120"/>
  </sortState>
  <pageMargins left="0.51181102362204722" right="0.51181102362204722" top="0.55118110236220474" bottom="0.55118110236220474" header="0.31496062992125984" footer="0.31496062992125984"/>
  <pageSetup scale="61" fitToHeight="0" orientation="landscape" r:id="rId1"/>
  <headerFooter>
    <oddHeader>&amp;CPortofoliu de proiecte de specializare inteligenta al Regiunii de Dezvoltare Sud-Vest Oltenia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39"/>
  <sheetViews>
    <sheetView topLeftCell="A24" zoomScale="90" zoomScaleNormal="90" workbookViewId="0">
      <selection activeCell="E39" sqref="E39:F39"/>
    </sheetView>
  </sheetViews>
  <sheetFormatPr defaultRowHeight="14.5" x14ac:dyDescent="0.35"/>
  <cols>
    <col min="2" max="2" width="37.54296875" customWidth="1"/>
    <col min="3" max="3" width="23.453125" customWidth="1"/>
    <col min="4" max="4" width="27.81640625" customWidth="1"/>
    <col min="5" max="6" width="22.81640625" customWidth="1"/>
  </cols>
  <sheetData>
    <row r="3" spans="2:6" ht="15" thickBot="1" x14ac:dyDescent="0.4"/>
    <row r="4" spans="2:6" ht="42" customHeight="1" thickBot="1" x14ac:dyDescent="0.4">
      <c r="B4" s="35" t="s">
        <v>203</v>
      </c>
      <c r="C4" s="35" t="s">
        <v>202</v>
      </c>
      <c r="D4" s="35" t="s">
        <v>204</v>
      </c>
      <c r="E4" s="35" t="s">
        <v>205</v>
      </c>
      <c r="F4" s="35" t="s">
        <v>206</v>
      </c>
    </row>
    <row r="5" spans="2:6" ht="35.25" customHeight="1" thickTop="1" thickBot="1" x14ac:dyDescent="0.4">
      <c r="B5" s="36" t="s">
        <v>13</v>
      </c>
      <c r="C5" s="37">
        <v>38</v>
      </c>
      <c r="D5" s="42">
        <v>0.4</v>
      </c>
      <c r="E5" s="43">
        <v>172216338</v>
      </c>
      <c r="F5" s="43">
        <v>839055219</v>
      </c>
    </row>
    <row r="6" spans="2:6" ht="18.5" thickBot="1" x14ac:dyDescent="0.4">
      <c r="B6" s="38"/>
      <c r="C6" s="39"/>
      <c r="D6" s="39"/>
      <c r="E6" s="39"/>
      <c r="F6" s="39"/>
    </row>
    <row r="7" spans="2:6" ht="33.75" customHeight="1" thickBot="1" x14ac:dyDescent="0.4">
      <c r="B7" s="40" t="s">
        <v>11</v>
      </c>
      <c r="C7" s="41">
        <v>19</v>
      </c>
      <c r="D7" s="45">
        <v>0.2</v>
      </c>
      <c r="E7" s="44">
        <v>216995729</v>
      </c>
      <c r="F7" s="44">
        <v>1057224890</v>
      </c>
    </row>
    <row r="8" spans="2:6" ht="18.5" thickBot="1" x14ac:dyDescent="0.4">
      <c r="B8" s="38"/>
      <c r="C8" s="39"/>
      <c r="D8" s="39"/>
      <c r="E8" s="39"/>
      <c r="F8" s="39"/>
    </row>
    <row r="9" spans="2:6" ht="33.75" customHeight="1" thickTop="1" thickBot="1" x14ac:dyDescent="0.4">
      <c r="B9" s="36" t="s">
        <v>207</v>
      </c>
      <c r="C9" s="37">
        <v>17</v>
      </c>
      <c r="D9" s="42">
        <v>0.17899999999999999</v>
      </c>
      <c r="E9" s="43">
        <v>98725008</v>
      </c>
      <c r="F9" s="43">
        <v>480998110</v>
      </c>
    </row>
    <row r="10" spans="2:6" ht="18.5" thickBot="1" x14ac:dyDescent="0.4">
      <c r="B10" s="38"/>
      <c r="C10" s="39"/>
      <c r="D10" s="39"/>
      <c r="E10" s="39"/>
      <c r="F10" s="39"/>
    </row>
    <row r="11" spans="2:6" ht="33.75" customHeight="1" thickTop="1" thickBot="1" x14ac:dyDescent="0.4">
      <c r="B11" s="36" t="s">
        <v>44</v>
      </c>
      <c r="C11" s="37">
        <v>12</v>
      </c>
      <c r="D11" s="42">
        <v>0.1263</v>
      </c>
      <c r="E11" s="43">
        <v>63853133</v>
      </c>
      <c r="F11" s="43">
        <v>311098847</v>
      </c>
    </row>
    <row r="12" spans="2:6" ht="18.5" thickBot="1" x14ac:dyDescent="0.4">
      <c r="B12" s="38"/>
      <c r="C12" s="39"/>
      <c r="D12" s="39"/>
      <c r="E12" s="39"/>
      <c r="F12" s="39"/>
    </row>
    <row r="13" spans="2:6" ht="37.5" customHeight="1" thickBot="1" x14ac:dyDescent="0.4">
      <c r="B13" s="40" t="s">
        <v>36</v>
      </c>
      <c r="C13" s="41">
        <v>5</v>
      </c>
      <c r="D13" s="45">
        <v>5.1999999999999998E-2</v>
      </c>
      <c r="E13" s="44">
        <v>38754194</v>
      </c>
      <c r="F13" s="44">
        <v>188814309</v>
      </c>
    </row>
    <row r="14" spans="2:6" ht="18.5" thickBot="1" x14ac:dyDescent="0.4">
      <c r="B14" s="38"/>
      <c r="C14" s="39"/>
      <c r="D14" s="39"/>
      <c r="E14" s="39"/>
      <c r="F14" s="39"/>
    </row>
    <row r="15" spans="2:6" ht="47.25" customHeight="1" thickTop="1" thickBot="1" x14ac:dyDescent="0.4">
      <c r="B15" s="36" t="s">
        <v>208</v>
      </c>
      <c r="C15" s="37">
        <v>3</v>
      </c>
      <c r="D15" s="42">
        <v>3.15E-2</v>
      </c>
      <c r="E15" s="43">
        <v>22900000</v>
      </c>
      <c r="F15" s="43">
        <v>111570590</v>
      </c>
    </row>
    <row r="16" spans="2:6" ht="18.5" thickBot="1" x14ac:dyDescent="0.4">
      <c r="B16" s="38"/>
      <c r="C16" s="39"/>
      <c r="D16" s="39"/>
      <c r="E16" s="39"/>
      <c r="F16" s="39"/>
    </row>
    <row r="17" spans="2:6" ht="47.25" customHeight="1" thickTop="1" thickBot="1" x14ac:dyDescent="0.4">
      <c r="B17" s="36" t="s">
        <v>120</v>
      </c>
      <c r="C17" s="37">
        <v>1</v>
      </c>
      <c r="D17" s="42">
        <v>0.01</v>
      </c>
      <c r="E17" s="43">
        <v>15000000</v>
      </c>
      <c r="F17" s="43">
        <v>73081500</v>
      </c>
    </row>
    <row r="18" spans="2:6" ht="18.5" thickBot="1" x14ac:dyDescent="0.4">
      <c r="B18" s="38"/>
      <c r="C18" s="39"/>
      <c r="D18" s="39"/>
      <c r="E18" s="39"/>
      <c r="F18" s="39"/>
    </row>
    <row r="19" spans="2:6" ht="36" customHeight="1" thickBot="1" x14ac:dyDescent="0.4">
      <c r="B19" s="46" t="s">
        <v>209</v>
      </c>
      <c r="C19" s="47">
        <v>95</v>
      </c>
      <c r="D19" s="48"/>
      <c r="E19" s="49">
        <v>628444402</v>
      </c>
      <c r="F19" s="49">
        <v>3061843465</v>
      </c>
    </row>
    <row r="25" spans="2:6" ht="15" thickBot="1" x14ac:dyDescent="0.4"/>
    <row r="26" spans="2:6" ht="36.5" thickBot="1" x14ac:dyDescent="0.4">
      <c r="B26" s="35" t="s">
        <v>210</v>
      </c>
      <c r="C26" s="35" t="s">
        <v>211</v>
      </c>
      <c r="D26" s="35" t="s">
        <v>204</v>
      </c>
      <c r="E26" s="35" t="s">
        <v>205</v>
      </c>
      <c r="F26" s="35" t="s">
        <v>206</v>
      </c>
    </row>
    <row r="27" spans="2:6" ht="19" thickTop="1" thickBot="1" x14ac:dyDescent="0.4">
      <c r="B27" s="36" t="s">
        <v>14</v>
      </c>
      <c r="C27" s="37">
        <v>55</v>
      </c>
      <c r="D27" s="78">
        <v>0.47</v>
      </c>
      <c r="E27" s="80">
        <v>493349378</v>
      </c>
      <c r="F27" s="80">
        <v>2403647000</v>
      </c>
    </row>
    <row r="28" spans="2:6" ht="18.5" thickBot="1" x14ac:dyDescent="0.4">
      <c r="B28" s="38"/>
      <c r="C28" s="39"/>
      <c r="D28" s="51"/>
      <c r="E28" s="51"/>
      <c r="F28" s="51"/>
    </row>
    <row r="29" spans="2:6" ht="18.5" thickBot="1" x14ac:dyDescent="0.4">
      <c r="B29" s="40" t="s">
        <v>26</v>
      </c>
      <c r="C29" s="41">
        <v>18</v>
      </c>
      <c r="D29" s="79">
        <v>0.15379999999999999</v>
      </c>
      <c r="E29" s="83">
        <v>111114361</v>
      </c>
      <c r="F29" s="83">
        <v>541360278.5</v>
      </c>
    </row>
    <row r="30" spans="2:6" ht="18.5" thickBot="1" x14ac:dyDescent="0.4">
      <c r="B30" s="38"/>
      <c r="C30" s="39"/>
      <c r="D30" s="51"/>
      <c r="E30" s="51"/>
      <c r="F30" s="51"/>
    </row>
    <row r="31" spans="2:6" ht="19" thickTop="1" thickBot="1" x14ac:dyDescent="0.4">
      <c r="B31" s="36" t="s">
        <v>268</v>
      </c>
      <c r="C31" s="37">
        <v>16</v>
      </c>
      <c r="D31" s="78">
        <v>0.13669999999999999</v>
      </c>
      <c r="E31" s="80">
        <v>8100000</v>
      </c>
      <c r="F31" s="80">
        <v>39464010</v>
      </c>
    </row>
    <row r="32" spans="2:6" ht="18.5" thickBot="1" x14ac:dyDescent="0.4">
      <c r="B32" s="38"/>
      <c r="C32" s="39"/>
      <c r="D32" s="51"/>
      <c r="E32" s="51"/>
      <c r="F32" s="51"/>
    </row>
    <row r="33" spans="2:6" ht="19" thickTop="1" thickBot="1" x14ac:dyDescent="0.4">
      <c r="B33" s="36" t="s">
        <v>34</v>
      </c>
      <c r="C33" s="37">
        <v>13</v>
      </c>
      <c r="D33" s="78">
        <v>0.1111</v>
      </c>
      <c r="E33" s="80">
        <v>87156866</v>
      </c>
      <c r="F33" s="80">
        <v>424636967</v>
      </c>
    </row>
    <row r="34" spans="2:6" ht="18.5" thickBot="1" x14ac:dyDescent="0.4">
      <c r="B34" s="38"/>
      <c r="C34" s="39"/>
      <c r="D34" s="51"/>
      <c r="E34" s="82"/>
      <c r="F34" s="82"/>
    </row>
    <row r="35" spans="2:6" ht="18.5" thickBot="1" x14ac:dyDescent="0.4">
      <c r="B35" s="40" t="s">
        <v>38</v>
      </c>
      <c r="C35" s="41">
        <v>8</v>
      </c>
      <c r="D35" s="79">
        <v>6.83E-2</v>
      </c>
      <c r="E35" s="83">
        <v>19450000</v>
      </c>
      <c r="F35" s="83">
        <v>94762345</v>
      </c>
    </row>
    <row r="36" spans="2:6" ht="18.5" thickBot="1" x14ac:dyDescent="0.4">
      <c r="B36" s="38"/>
      <c r="C36" s="39"/>
      <c r="D36" s="51"/>
      <c r="E36" s="51"/>
      <c r="F36" s="51"/>
    </row>
    <row r="37" spans="2:6" ht="19" thickTop="1" thickBot="1" x14ac:dyDescent="0.4">
      <c r="B37" s="36" t="s">
        <v>212</v>
      </c>
      <c r="C37" s="37">
        <v>7</v>
      </c>
      <c r="D37" s="78">
        <v>5.9799999999999999E-2</v>
      </c>
      <c r="E37" s="80">
        <v>137738797</v>
      </c>
      <c r="F37" s="80">
        <v>671077191</v>
      </c>
    </row>
    <row r="38" spans="2:6" ht="18.5" thickBot="1" x14ac:dyDescent="0.4">
      <c r="B38" s="38"/>
      <c r="C38" s="39"/>
      <c r="D38" s="39"/>
      <c r="E38" s="51"/>
      <c r="F38" s="51"/>
    </row>
    <row r="39" spans="2:6" ht="18.5" thickBot="1" x14ac:dyDescent="0.4">
      <c r="B39" s="46" t="s">
        <v>209</v>
      </c>
      <c r="C39" s="47">
        <v>117</v>
      </c>
      <c r="D39" s="48"/>
      <c r="E39" s="49">
        <v>856909402</v>
      </c>
      <c r="F39" s="49">
        <v>4174947792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96"/>
  <sheetViews>
    <sheetView zoomScale="85" zoomScaleNormal="85" workbookViewId="0">
      <selection activeCell="G20" sqref="G20"/>
    </sheetView>
  </sheetViews>
  <sheetFormatPr defaultRowHeight="14.5" x14ac:dyDescent="0.35"/>
  <cols>
    <col min="1" max="1" width="5.54296875" style="2" customWidth="1"/>
    <col min="2" max="3" width="12.26953125" customWidth="1"/>
    <col min="4" max="4" width="25.7265625" style="27" customWidth="1"/>
    <col min="5" max="5" width="37" style="115" customWidth="1"/>
    <col min="6" max="6" width="17.7265625" customWidth="1"/>
    <col min="7" max="7" width="20.1796875" customWidth="1"/>
    <col min="8" max="8" width="24" style="27" bestFit="1" customWidth="1"/>
    <col min="9" max="9" width="11.81640625" style="52" customWidth="1"/>
    <col min="10" max="10" width="30.81640625" customWidth="1"/>
  </cols>
  <sheetData>
    <row r="2" spans="1:14" ht="39" x14ac:dyDescent="0.35">
      <c r="A2" s="116" t="s">
        <v>0</v>
      </c>
      <c r="B2" s="117" t="s">
        <v>1</v>
      </c>
      <c r="C2" s="117" t="s">
        <v>2</v>
      </c>
      <c r="D2" s="117" t="s">
        <v>3</v>
      </c>
      <c r="E2" s="117" t="s">
        <v>4</v>
      </c>
      <c r="F2" s="118" t="s">
        <v>19</v>
      </c>
      <c r="G2" s="118" t="s">
        <v>5</v>
      </c>
      <c r="H2" s="118" t="s">
        <v>6</v>
      </c>
      <c r="I2" s="118" t="s">
        <v>200</v>
      </c>
      <c r="J2" s="119" t="s">
        <v>306</v>
      </c>
    </row>
    <row r="3" spans="1:14" ht="49.5" customHeight="1" x14ac:dyDescent="0.35">
      <c r="A3" s="4">
        <v>1</v>
      </c>
      <c r="B3" s="5" t="s">
        <v>271</v>
      </c>
      <c r="C3" s="5" t="s">
        <v>272</v>
      </c>
      <c r="D3" s="32" t="s">
        <v>216</v>
      </c>
      <c r="E3" s="32" t="s">
        <v>213</v>
      </c>
      <c r="F3" s="8">
        <v>11800000</v>
      </c>
      <c r="G3" s="8">
        <v>57490780</v>
      </c>
      <c r="H3" s="7" t="s">
        <v>21</v>
      </c>
      <c r="I3" s="56" t="s">
        <v>217</v>
      </c>
    </row>
    <row r="4" spans="1:14" ht="102.75" customHeight="1" x14ac:dyDescent="0.35">
      <c r="A4" s="4">
        <v>2</v>
      </c>
      <c r="B4" s="5" t="s">
        <v>271</v>
      </c>
      <c r="C4" s="5" t="s">
        <v>272</v>
      </c>
      <c r="D4" s="32" t="s">
        <v>216</v>
      </c>
      <c r="E4" s="32" t="s">
        <v>273</v>
      </c>
      <c r="F4" s="8" t="s">
        <v>274</v>
      </c>
      <c r="G4" s="8">
        <v>4900000</v>
      </c>
      <c r="H4" s="7" t="s">
        <v>21</v>
      </c>
      <c r="I4" s="56" t="s">
        <v>217</v>
      </c>
      <c r="J4" s="124" t="s">
        <v>317</v>
      </c>
      <c r="K4" s="120"/>
      <c r="L4" s="120"/>
      <c r="M4" s="120"/>
      <c r="N4" s="120"/>
    </row>
    <row r="5" spans="1:14" ht="127.5" customHeight="1" x14ac:dyDescent="0.35">
      <c r="A5" s="4">
        <v>3</v>
      </c>
      <c r="B5" s="5" t="s">
        <v>271</v>
      </c>
      <c r="C5" s="5" t="s">
        <v>272</v>
      </c>
      <c r="D5" s="109" t="s">
        <v>277</v>
      </c>
      <c r="E5" s="113" t="s">
        <v>318</v>
      </c>
      <c r="F5" s="16">
        <v>525120</v>
      </c>
      <c r="G5" s="16">
        <v>2573090</v>
      </c>
      <c r="H5" s="7" t="s">
        <v>13</v>
      </c>
      <c r="I5" s="56" t="s">
        <v>217</v>
      </c>
      <c r="J5" s="125" t="s">
        <v>316</v>
      </c>
    </row>
    <row r="6" spans="1:14" ht="122.25" customHeight="1" x14ac:dyDescent="0.35">
      <c r="A6" s="4">
        <v>4</v>
      </c>
      <c r="B6" s="5" t="s">
        <v>271</v>
      </c>
      <c r="C6" s="5" t="s">
        <v>272</v>
      </c>
      <c r="D6" s="110" t="s">
        <v>295</v>
      </c>
      <c r="E6" s="32" t="s">
        <v>285</v>
      </c>
      <c r="F6" s="8">
        <v>9900000</v>
      </c>
      <c r="G6" s="8">
        <v>47520000</v>
      </c>
      <c r="H6" s="7" t="s">
        <v>296</v>
      </c>
      <c r="I6" s="56" t="s">
        <v>217</v>
      </c>
      <c r="J6" s="125" t="s">
        <v>316</v>
      </c>
    </row>
    <row r="7" spans="1:14" ht="90.75" customHeight="1" x14ac:dyDescent="0.35">
      <c r="A7" s="4">
        <v>5</v>
      </c>
      <c r="B7" s="5" t="s">
        <v>271</v>
      </c>
      <c r="C7" s="5" t="s">
        <v>272</v>
      </c>
      <c r="D7" s="110" t="s">
        <v>295</v>
      </c>
      <c r="E7" s="32" t="s">
        <v>286</v>
      </c>
      <c r="F7" s="8" t="s">
        <v>287</v>
      </c>
      <c r="G7" s="8">
        <v>36000000</v>
      </c>
      <c r="H7" s="7" t="s">
        <v>297</v>
      </c>
      <c r="I7" s="56" t="s">
        <v>217</v>
      </c>
      <c r="J7" s="125" t="s">
        <v>316</v>
      </c>
    </row>
    <row r="8" spans="1:14" ht="64.5" customHeight="1" x14ac:dyDescent="0.35">
      <c r="A8" s="4">
        <v>6</v>
      </c>
      <c r="B8" s="5" t="s">
        <v>271</v>
      </c>
      <c r="C8" s="5" t="s">
        <v>272</v>
      </c>
      <c r="D8" s="32" t="s">
        <v>283</v>
      </c>
      <c r="E8" s="32" t="s">
        <v>284</v>
      </c>
      <c r="F8" s="8">
        <v>2480000</v>
      </c>
      <c r="G8" s="8">
        <v>12082808</v>
      </c>
      <c r="H8" s="7" t="s">
        <v>298</v>
      </c>
      <c r="I8" s="56" t="s">
        <v>217</v>
      </c>
      <c r="J8" s="124" t="s">
        <v>315</v>
      </c>
      <c r="K8" s="120"/>
    </row>
    <row r="9" spans="1:14" ht="109.5" customHeight="1" x14ac:dyDescent="0.35">
      <c r="A9" s="4">
        <v>7</v>
      </c>
      <c r="B9" s="5" t="s">
        <v>271</v>
      </c>
      <c r="C9" s="5" t="s">
        <v>272</v>
      </c>
      <c r="D9" s="32" t="s">
        <v>288</v>
      </c>
      <c r="E9" s="32" t="s">
        <v>282</v>
      </c>
      <c r="F9" s="8">
        <v>4500000</v>
      </c>
      <c r="G9" s="8">
        <v>21980700</v>
      </c>
      <c r="H9" s="7" t="s">
        <v>299</v>
      </c>
      <c r="I9" s="56" t="s">
        <v>217</v>
      </c>
      <c r="J9" s="124" t="s">
        <v>314</v>
      </c>
      <c r="K9" s="120"/>
      <c r="L9" s="120"/>
    </row>
    <row r="10" spans="1:14" ht="94.5" customHeight="1" x14ac:dyDescent="0.35">
      <c r="A10" s="4">
        <v>8</v>
      </c>
      <c r="B10" s="5" t="s">
        <v>271</v>
      </c>
      <c r="C10" s="5" t="s">
        <v>272</v>
      </c>
      <c r="D10" s="32" t="s">
        <v>281</v>
      </c>
      <c r="E10" s="32" t="s">
        <v>289</v>
      </c>
      <c r="F10" s="8">
        <v>1200000</v>
      </c>
      <c r="G10" s="8">
        <v>5760000</v>
      </c>
      <c r="H10" s="7" t="s">
        <v>300</v>
      </c>
      <c r="I10" s="56" t="s">
        <v>217</v>
      </c>
      <c r="J10" s="124" t="s">
        <v>313</v>
      </c>
      <c r="K10" s="120"/>
      <c r="L10" s="120"/>
      <c r="M10" s="120"/>
      <c r="N10" s="120"/>
    </row>
    <row r="11" spans="1:14" ht="78.75" customHeight="1" x14ac:dyDescent="0.35">
      <c r="A11" s="4">
        <v>9</v>
      </c>
      <c r="B11" s="5" t="s">
        <v>271</v>
      </c>
      <c r="C11" s="5" t="s">
        <v>272</v>
      </c>
      <c r="D11" s="32" t="s">
        <v>16</v>
      </c>
      <c r="E11" s="104" t="s">
        <v>280</v>
      </c>
      <c r="F11" s="8">
        <v>500000</v>
      </c>
      <c r="G11" s="8">
        <v>2400000</v>
      </c>
      <c r="H11" s="112" t="s">
        <v>301</v>
      </c>
      <c r="I11" s="56" t="s">
        <v>217</v>
      </c>
      <c r="J11" s="125" t="s">
        <v>312</v>
      </c>
    </row>
    <row r="12" spans="1:14" ht="113.25" customHeight="1" x14ac:dyDescent="0.35">
      <c r="A12" s="4">
        <v>10</v>
      </c>
      <c r="B12" s="5" t="s">
        <v>271</v>
      </c>
      <c r="C12" s="123" t="s">
        <v>272</v>
      </c>
      <c r="D12" s="32" t="s">
        <v>16</v>
      </c>
      <c r="E12" s="33" t="s">
        <v>279</v>
      </c>
      <c r="F12" s="101">
        <v>2000000</v>
      </c>
      <c r="G12" s="8">
        <v>9600000</v>
      </c>
      <c r="H12" s="7" t="s">
        <v>302</v>
      </c>
      <c r="I12" s="56" t="s">
        <v>217</v>
      </c>
      <c r="J12" s="124" t="s">
        <v>311</v>
      </c>
      <c r="K12" s="120"/>
      <c r="L12" s="120"/>
    </row>
    <row r="13" spans="1:14" ht="84" customHeight="1" x14ac:dyDescent="0.35">
      <c r="A13" s="4">
        <v>11</v>
      </c>
      <c r="B13" s="5" t="s">
        <v>271</v>
      </c>
      <c r="C13" s="5" t="s">
        <v>272</v>
      </c>
      <c r="D13" s="110" t="s">
        <v>295</v>
      </c>
      <c r="E13" s="114" t="s">
        <v>278</v>
      </c>
      <c r="F13" s="8">
        <v>125000</v>
      </c>
      <c r="G13" s="8">
        <v>600000</v>
      </c>
      <c r="H13" s="7" t="s">
        <v>303</v>
      </c>
      <c r="I13" s="56" t="s">
        <v>217</v>
      </c>
      <c r="J13" s="124" t="s">
        <v>310</v>
      </c>
    </row>
    <row r="14" spans="1:14" ht="175.5" customHeight="1" x14ac:dyDescent="0.35">
      <c r="A14" s="4">
        <v>12</v>
      </c>
      <c r="B14" s="5" t="s">
        <v>271</v>
      </c>
      <c r="C14" s="5" t="s">
        <v>272</v>
      </c>
      <c r="D14" s="32" t="s">
        <v>276</v>
      </c>
      <c r="E14" s="32" t="s">
        <v>275</v>
      </c>
      <c r="F14" s="8">
        <v>9800</v>
      </c>
      <c r="G14" s="8">
        <v>477502</v>
      </c>
      <c r="H14" s="7" t="s">
        <v>304</v>
      </c>
      <c r="I14" s="56" t="s">
        <v>217</v>
      </c>
      <c r="J14" s="125" t="s">
        <v>309</v>
      </c>
      <c r="L14" s="121"/>
    </row>
    <row r="15" spans="1:14" ht="81" customHeight="1" x14ac:dyDescent="0.35">
      <c r="A15" s="4">
        <v>13</v>
      </c>
      <c r="B15" s="5" t="s">
        <v>271</v>
      </c>
      <c r="C15" s="5" t="s">
        <v>290</v>
      </c>
      <c r="D15" s="32" t="s">
        <v>292</v>
      </c>
      <c r="E15" s="32" t="s">
        <v>291</v>
      </c>
      <c r="F15" s="8">
        <v>1748000</v>
      </c>
      <c r="G15" s="8">
        <v>8467710</v>
      </c>
      <c r="H15" s="7" t="s">
        <v>44</v>
      </c>
      <c r="I15" s="56" t="s">
        <v>217</v>
      </c>
      <c r="J15" s="124" t="s">
        <v>308</v>
      </c>
      <c r="K15" s="120"/>
      <c r="L15" s="120"/>
    </row>
    <row r="16" spans="1:14" ht="94.5" customHeight="1" x14ac:dyDescent="0.35">
      <c r="A16" s="4">
        <v>14</v>
      </c>
      <c r="B16" s="5" t="s">
        <v>271</v>
      </c>
      <c r="C16" s="5" t="s">
        <v>272</v>
      </c>
      <c r="D16" s="111" t="s">
        <v>294</v>
      </c>
      <c r="E16" s="32" t="s">
        <v>293</v>
      </c>
      <c r="F16" s="8">
        <v>6000000</v>
      </c>
      <c r="G16" s="8">
        <v>29314400</v>
      </c>
      <c r="H16" s="7" t="s">
        <v>305</v>
      </c>
      <c r="I16" s="56" t="s">
        <v>217</v>
      </c>
      <c r="J16" s="124" t="s">
        <v>307</v>
      </c>
    </row>
    <row r="17" spans="1:10" ht="78" customHeight="1" x14ac:dyDescent="0.35">
      <c r="A17" s="4">
        <v>15</v>
      </c>
      <c r="B17" s="5" t="s">
        <v>271</v>
      </c>
      <c r="C17" s="5" t="s">
        <v>272</v>
      </c>
      <c r="D17" s="122" t="s">
        <v>321</v>
      </c>
      <c r="E17" s="32" t="s">
        <v>319</v>
      </c>
      <c r="F17" s="126"/>
      <c r="G17" s="127"/>
      <c r="H17" s="7" t="s">
        <v>322</v>
      </c>
      <c r="I17" s="56" t="s">
        <v>217</v>
      </c>
      <c r="J17" s="124" t="s">
        <v>320</v>
      </c>
    </row>
    <row r="18" spans="1:10" ht="81.75" customHeight="1" x14ac:dyDescent="0.35">
      <c r="A18" s="4">
        <v>16</v>
      </c>
      <c r="B18" s="5" t="s">
        <v>271</v>
      </c>
      <c r="C18" s="5" t="s">
        <v>272</v>
      </c>
      <c r="D18" s="110" t="s">
        <v>295</v>
      </c>
      <c r="E18" s="32" t="s">
        <v>323</v>
      </c>
      <c r="F18" s="8">
        <v>153687</v>
      </c>
      <c r="G18" s="8">
        <v>750000</v>
      </c>
      <c r="H18" s="7" t="s">
        <v>324</v>
      </c>
      <c r="I18" s="56" t="s">
        <v>217</v>
      </c>
      <c r="J18" s="124" t="s">
        <v>325</v>
      </c>
    </row>
    <row r="19" spans="1:10" ht="69" customHeight="1" x14ac:dyDescent="0.35">
      <c r="A19" s="4">
        <v>17</v>
      </c>
      <c r="B19" s="5" t="s">
        <v>271</v>
      </c>
      <c r="C19" s="5" t="s">
        <v>272</v>
      </c>
      <c r="D19" s="102" t="s">
        <v>328</v>
      </c>
      <c r="E19" s="32" t="s">
        <v>326</v>
      </c>
      <c r="F19" s="8">
        <v>300000</v>
      </c>
      <c r="G19" s="8">
        <v>1465620</v>
      </c>
      <c r="H19" s="7" t="s">
        <v>305</v>
      </c>
      <c r="I19" s="56" t="s">
        <v>217</v>
      </c>
      <c r="J19" s="124" t="s">
        <v>327</v>
      </c>
    </row>
    <row r="20" spans="1:10" ht="111.75" customHeight="1" x14ac:dyDescent="0.35">
      <c r="A20" s="4">
        <v>18</v>
      </c>
      <c r="B20" s="128"/>
      <c r="C20" s="128"/>
      <c r="D20" s="102" t="s">
        <v>329</v>
      </c>
      <c r="E20" s="32" t="s">
        <v>331</v>
      </c>
      <c r="F20" s="8">
        <v>5000000</v>
      </c>
      <c r="G20" s="8">
        <v>24000000</v>
      </c>
      <c r="H20" s="7" t="s">
        <v>332</v>
      </c>
      <c r="I20" s="56" t="s">
        <v>217</v>
      </c>
      <c r="J20" s="125" t="s">
        <v>330</v>
      </c>
    </row>
    <row r="21" spans="1:10" ht="82.5" customHeight="1" x14ac:dyDescent="0.35">
      <c r="A21" s="11">
        <v>19</v>
      </c>
      <c r="B21" s="5" t="s">
        <v>271</v>
      </c>
      <c r="C21" s="5" t="s">
        <v>272</v>
      </c>
      <c r="D21" s="102" t="s">
        <v>334</v>
      </c>
      <c r="E21" s="32" t="s">
        <v>333</v>
      </c>
      <c r="F21" s="8">
        <v>14500000</v>
      </c>
      <c r="G21" s="8">
        <v>69600000</v>
      </c>
      <c r="H21" s="7" t="s">
        <v>324</v>
      </c>
      <c r="I21" s="56" t="s">
        <v>217</v>
      </c>
      <c r="J21" s="124" t="s">
        <v>335</v>
      </c>
    </row>
    <row r="22" spans="1:10" x14ac:dyDescent="0.35">
      <c r="A22" s="11"/>
      <c r="B22" s="5"/>
      <c r="C22" s="5"/>
      <c r="D22" s="102"/>
      <c r="E22" s="32"/>
      <c r="F22" s="8"/>
      <c r="G22" s="8"/>
      <c r="H22" s="7"/>
      <c r="I22" s="56"/>
    </row>
    <row r="23" spans="1:10" ht="36.75" customHeight="1" x14ac:dyDescent="0.35">
      <c r="A23" s="11"/>
      <c r="B23" s="5"/>
      <c r="C23" s="5"/>
      <c r="D23" s="103"/>
      <c r="E23" s="34"/>
      <c r="F23" s="17"/>
      <c r="G23" s="18"/>
      <c r="H23" s="24"/>
      <c r="I23" s="56"/>
    </row>
    <row r="24" spans="1:10" ht="71.25" customHeight="1" x14ac:dyDescent="0.35">
      <c r="A24" s="11"/>
      <c r="B24" s="5"/>
      <c r="C24" s="5"/>
      <c r="D24" s="103"/>
      <c r="E24" s="34"/>
      <c r="F24" s="17"/>
      <c r="G24" s="18"/>
      <c r="H24" s="24"/>
      <c r="I24" s="56"/>
    </row>
    <row r="25" spans="1:10" ht="60" customHeight="1" x14ac:dyDescent="0.35">
      <c r="A25" s="11"/>
      <c r="B25" s="5"/>
      <c r="C25" s="5"/>
      <c r="D25" s="103"/>
      <c r="E25" s="34"/>
      <c r="F25" s="17"/>
      <c r="G25" s="18"/>
      <c r="H25" s="24"/>
      <c r="I25" s="56"/>
    </row>
    <row r="26" spans="1:10" ht="60" customHeight="1" thickBot="1" x14ac:dyDescent="0.4">
      <c r="A26" s="67"/>
      <c r="B26" s="68"/>
      <c r="C26" s="68"/>
      <c r="D26" s="105"/>
      <c r="E26" s="73"/>
      <c r="F26" s="69"/>
      <c r="G26" s="70"/>
      <c r="H26" s="71"/>
      <c r="I26" s="74"/>
    </row>
    <row r="27" spans="1:10" ht="50.25" customHeight="1" x14ac:dyDescent="0.35">
      <c r="A27" s="60"/>
      <c r="B27" s="61"/>
      <c r="C27" s="61"/>
      <c r="D27" s="106"/>
      <c r="E27" s="62"/>
      <c r="F27" s="63"/>
      <c r="G27" s="64"/>
      <c r="H27" s="65"/>
      <c r="I27" s="66"/>
    </row>
    <row r="28" spans="1:10" ht="31.5" customHeight="1" x14ac:dyDescent="0.35">
      <c r="A28" s="11">
        <v>28</v>
      </c>
      <c r="B28" s="5"/>
      <c r="C28" s="5"/>
      <c r="D28" s="107"/>
      <c r="E28" s="29"/>
      <c r="F28" s="17"/>
      <c r="G28" s="18"/>
      <c r="H28" s="24"/>
      <c r="I28" s="54"/>
    </row>
    <row r="29" spans="1:10" ht="25.5" customHeight="1" x14ac:dyDescent="0.35">
      <c r="A29" s="11">
        <v>29</v>
      </c>
      <c r="B29" s="5"/>
      <c r="C29" s="5"/>
      <c r="D29" s="108"/>
      <c r="E29" s="29"/>
      <c r="F29" s="17"/>
      <c r="G29" s="18"/>
      <c r="H29" s="24"/>
      <c r="I29" s="54"/>
    </row>
    <row r="30" spans="1:10" ht="43.5" customHeight="1" x14ac:dyDescent="0.35">
      <c r="A30" s="11">
        <v>30</v>
      </c>
      <c r="B30" s="5"/>
      <c r="C30" s="5"/>
      <c r="D30" s="107"/>
      <c r="E30" s="29"/>
      <c r="F30" s="17"/>
      <c r="G30" s="18"/>
      <c r="H30" s="24"/>
      <c r="I30" s="54"/>
    </row>
    <row r="31" spans="1:10" x14ac:dyDescent="0.35">
      <c r="A31" s="11">
        <v>31</v>
      </c>
      <c r="B31" s="5"/>
      <c r="C31" s="5"/>
      <c r="D31" s="107"/>
      <c r="E31" s="29"/>
      <c r="F31" s="17"/>
      <c r="G31" s="18"/>
      <c r="H31" s="24"/>
      <c r="I31" s="54"/>
    </row>
    <row r="32" spans="1:10" x14ac:dyDescent="0.35">
      <c r="A32" s="11">
        <v>32</v>
      </c>
      <c r="B32" s="5"/>
      <c r="C32" s="5"/>
      <c r="D32" s="107"/>
      <c r="E32" s="29"/>
      <c r="F32" s="17"/>
      <c r="G32" s="18"/>
      <c r="H32" s="24"/>
      <c r="I32" s="54"/>
    </row>
    <row r="33" spans="1:9" x14ac:dyDescent="0.35">
      <c r="A33" s="11">
        <v>33</v>
      </c>
      <c r="B33" s="5"/>
      <c r="C33" s="5"/>
      <c r="D33" s="107"/>
      <c r="E33" s="29"/>
      <c r="F33" s="17"/>
      <c r="G33" s="18"/>
      <c r="H33" s="24"/>
      <c r="I33" s="54"/>
    </row>
    <row r="34" spans="1:9" x14ac:dyDescent="0.35">
      <c r="A34" s="11">
        <v>34</v>
      </c>
      <c r="B34" s="5"/>
      <c r="C34" s="5"/>
      <c r="D34" s="107"/>
      <c r="E34" s="29"/>
      <c r="F34" s="1"/>
      <c r="G34" s="9"/>
      <c r="H34" s="24"/>
      <c r="I34" s="75"/>
    </row>
    <row r="35" spans="1:9" ht="37.5" customHeight="1" x14ac:dyDescent="0.35">
      <c r="A35" s="11">
        <v>35</v>
      </c>
      <c r="B35" s="5"/>
      <c r="C35" s="5"/>
      <c r="D35" s="107"/>
      <c r="E35" s="28"/>
      <c r="F35" s="17"/>
      <c r="G35" s="18"/>
      <c r="H35" s="24"/>
      <c r="I35" s="54"/>
    </row>
    <row r="36" spans="1:9" ht="54.75" customHeight="1" x14ac:dyDescent="0.35">
      <c r="A36" s="11">
        <v>36</v>
      </c>
      <c r="B36" s="5"/>
      <c r="C36" s="5"/>
      <c r="D36" s="107"/>
      <c r="E36" s="28"/>
      <c r="F36" s="17"/>
      <c r="G36" s="18"/>
      <c r="H36" s="24"/>
      <c r="I36" s="54"/>
    </row>
    <row r="37" spans="1:9" ht="57.75" customHeight="1" x14ac:dyDescent="0.35">
      <c r="A37" s="11">
        <v>37</v>
      </c>
      <c r="B37" s="5"/>
      <c r="C37" s="5"/>
      <c r="D37" s="50"/>
      <c r="E37" s="24"/>
      <c r="F37" s="19"/>
      <c r="G37" s="19"/>
      <c r="H37" s="25"/>
      <c r="I37" s="54"/>
    </row>
    <row r="38" spans="1:9" x14ac:dyDescent="0.35">
      <c r="A38" s="11">
        <v>38</v>
      </c>
      <c r="B38" s="5"/>
      <c r="C38" s="5"/>
      <c r="D38" s="50"/>
      <c r="E38" s="24"/>
      <c r="F38" s="19"/>
      <c r="G38" s="19"/>
      <c r="H38" s="25"/>
      <c r="I38" s="54"/>
    </row>
    <row r="39" spans="1:9" ht="54" customHeight="1" x14ac:dyDescent="0.35">
      <c r="A39" s="11">
        <v>39</v>
      </c>
      <c r="B39" s="5"/>
      <c r="C39" s="5"/>
      <c r="D39" s="50"/>
      <c r="E39" s="30"/>
      <c r="F39" s="18"/>
      <c r="G39" s="18"/>
      <c r="H39" s="25"/>
      <c r="I39" s="54"/>
    </row>
    <row r="40" spans="1:9" ht="51" customHeight="1" x14ac:dyDescent="0.35">
      <c r="A40" s="11">
        <v>40</v>
      </c>
      <c r="B40" s="14"/>
      <c r="C40" s="14"/>
      <c r="D40" s="50"/>
      <c r="E40" s="31"/>
      <c r="F40" s="19"/>
      <c r="G40" s="19"/>
      <c r="H40" s="25"/>
      <c r="I40" s="54"/>
    </row>
    <row r="41" spans="1:9" ht="76.5" customHeight="1" x14ac:dyDescent="0.35">
      <c r="A41" s="11">
        <v>41</v>
      </c>
      <c r="B41" s="14"/>
      <c r="C41" s="14"/>
      <c r="D41" s="50"/>
      <c r="E41" s="30"/>
      <c r="F41" s="19"/>
      <c r="G41" s="19"/>
      <c r="H41" s="25"/>
      <c r="I41" s="54"/>
    </row>
    <row r="42" spans="1:9" x14ac:dyDescent="0.35">
      <c r="A42" s="11">
        <v>42</v>
      </c>
      <c r="B42" s="14"/>
      <c r="C42" s="14"/>
      <c r="D42" s="50"/>
      <c r="E42" s="30"/>
      <c r="F42" s="19"/>
      <c r="G42" s="19"/>
      <c r="H42" s="25"/>
      <c r="I42" s="54"/>
    </row>
    <row r="43" spans="1:9" x14ac:dyDescent="0.35">
      <c r="A43" s="11">
        <v>43</v>
      </c>
      <c r="B43" s="14"/>
      <c r="C43" s="14"/>
      <c r="D43" s="50"/>
      <c r="E43" s="31"/>
      <c r="F43" s="19"/>
      <c r="G43" s="19"/>
      <c r="H43" s="25"/>
      <c r="I43" s="54"/>
    </row>
    <row r="44" spans="1:9" x14ac:dyDescent="0.35">
      <c r="A44" s="11">
        <v>44</v>
      </c>
      <c r="B44" s="14"/>
      <c r="C44" s="14"/>
      <c r="D44" s="50"/>
      <c r="E44" s="31"/>
      <c r="F44" s="19"/>
      <c r="G44" s="19"/>
      <c r="H44" s="25"/>
      <c r="I44" s="54"/>
    </row>
    <row r="45" spans="1:9" x14ac:dyDescent="0.35">
      <c r="A45" s="11">
        <v>45</v>
      </c>
      <c r="B45" s="14"/>
      <c r="C45" s="14"/>
      <c r="D45" s="50"/>
      <c r="E45" s="24"/>
      <c r="F45" s="19"/>
      <c r="G45" s="19"/>
      <c r="H45" s="25"/>
      <c r="I45" s="54"/>
    </row>
    <row r="46" spans="1:9" x14ac:dyDescent="0.35">
      <c r="A46" s="11">
        <v>46</v>
      </c>
      <c r="B46" s="14"/>
      <c r="C46" s="14"/>
      <c r="D46" s="50"/>
      <c r="E46" s="30"/>
      <c r="F46" s="19"/>
      <c r="G46" s="19"/>
      <c r="H46" s="25"/>
      <c r="I46" s="54"/>
    </row>
    <row r="47" spans="1:9" x14ac:dyDescent="0.35">
      <c r="A47" s="11">
        <v>47</v>
      </c>
      <c r="B47" s="14"/>
      <c r="C47" s="14"/>
      <c r="D47" s="50"/>
      <c r="E47" s="24"/>
      <c r="F47" s="19"/>
      <c r="G47" s="19"/>
      <c r="H47" s="25"/>
      <c r="I47" s="54"/>
    </row>
    <row r="48" spans="1:9" x14ac:dyDescent="0.35">
      <c r="A48" s="11">
        <v>48</v>
      </c>
      <c r="B48" s="14"/>
      <c r="C48" s="14"/>
      <c r="D48" s="50"/>
      <c r="E48" s="24"/>
      <c r="F48" s="19"/>
      <c r="G48" s="19"/>
      <c r="H48" s="25"/>
      <c r="I48" s="54"/>
    </row>
    <row r="49" spans="1:9" ht="48" customHeight="1" x14ac:dyDescent="0.35">
      <c r="A49" s="11">
        <v>49</v>
      </c>
      <c r="B49" s="14"/>
      <c r="C49" s="14"/>
      <c r="D49" s="24"/>
      <c r="E49" s="30"/>
      <c r="F49" s="19"/>
      <c r="G49" s="19"/>
      <c r="H49" s="25"/>
      <c r="I49" s="54"/>
    </row>
    <row r="50" spans="1:9" x14ac:dyDescent="0.35">
      <c r="A50" s="11">
        <v>50</v>
      </c>
      <c r="B50" s="14"/>
      <c r="C50" s="14"/>
      <c r="D50" s="24"/>
      <c r="E50" s="24"/>
      <c r="F50" s="19"/>
      <c r="G50" s="19"/>
      <c r="H50" s="25"/>
      <c r="I50" s="54"/>
    </row>
    <row r="51" spans="1:9" x14ac:dyDescent="0.35">
      <c r="A51" s="11">
        <v>51</v>
      </c>
      <c r="B51" s="14"/>
      <c r="C51" s="14"/>
      <c r="D51" s="24"/>
      <c r="E51" s="30"/>
      <c r="F51" s="19"/>
      <c r="G51" s="19"/>
      <c r="H51" s="25"/>
      <c r="I51" s="54"/>
    </row>
    <row r="52" spans="1:9" x14ac:dyDescent="0.35">
      <c r="A52" s="11">
        <v>52</v>
      </c>
      <c r="B52" s="14"/>
      <c r="C52" s="14"/>
      <c r="D52" s="24"/>
      <c r="E52" s="30"/>
      <c r="F52" s="19"/>
      <c r="G52" s="19"/>
      <c r="H52" s="25"/>
      <c r="I52" s="54"/>
    </row>
    <row r="53" spans="1:9" x14ac:dyDescent="0.35">
      <c r="A53" s="11">
        <v>53</v>
      </c>
      <c r="B53" s="14"/>
      <c r="C53" s="14"/>
      <c r="D53" s="24"/>
      <c r="E53" s="30"/>
      <c r="F53" s="19"/>
      <c r="G53" s="19"/>
      <c r="H53" s="25"/>
      <c r="I53" s="54"/>
    </row>
    <row r="54" spans="1:9" x14ac:dyDescent="0.35">
      <c r="A54" s="11">
        <v>54</v>
      </c>
      <c r="B54" s="14"/>
      <c r="C54" s="14"/>
      <c r="D54" s="24"/>
      <c r="E54" s="30"/>
      <c r="F54" s="19"/>
      <c r="G54" s="19"/>
      <c r="H54" s="25"/>
      <c r="I54" s="54"/>
    </row>
    <row r="55" spans="1:9" x14ac:dyDescent="0.35">
      <c r="A55" s="11">
        <v>55</v>
      </c>
      <c r="B55" s="15"/>
      <c r="C55" s="15"/>
      <c r="D55" s="30"/>
      <c r="E55" s="30"/>
      <c r="F55" s="20"/>
      <c r="G55" s="20"/>
      <c r="H55" s="26"/>
      <c r="I55" s="54"/>
    </row>
    <row r="56" spans="1:9" x14ac:dyDescent="0.35">
      <c r="A56" s="11">
        <v>56</v>
      </c>
      <c r="B56" s="14"/>
      <c r="C56" s="14"/>
      <c r="D56" s="24"/>
      <c r="E56" s="24"/>
      <c r="F56" s="20"/>
      <c r="G56" s="20"/>
      <c r="H56" s="25"/>
      <c r="I56" s="54"/>
    </row>
    <row r="57" spans="1:9" x14ac:dyDescent="0.35">
      <c r="A57" s="11">
        <v>57</v>
      </c>
      <c r="B57" s="14"/>
      <c r="C57" s="14"/>
      <c r="D57" s="24"/>
      <c r="E57" s="30"/>
      <c r="F57" s="19"/>
      <c r="G57" s="19"/>
      <c r="H57" s="25"/>
      <c r="I57" s="54"/>
    </row>
    <row r="58" spans="1:9" x14ac:dyDescent="0.35">
      <c r="A58" s="11">
        <v>58</v>
      </c>
      <c r="B58" s="14"/>
      <c r="C58" s="14"/>
      <c r="D58" s="24"/>
      <c r="E58" s="30"/>
      <c r="F58" s="19"/>
      <c r="G58" s="19"/>
      <c r="H58" s="25"/>
      <c r="I58" s="54"/>
    </row>
    <row r="59" spans="1:9" x14ac:dyDescent="0.35">
      <c r="A59" s="11">
        <v>59</v>
      </c>
      <c r="B59" s="14"/>
      <c r="C59" s="14"/>
      <c r="D59" s="24"/>
      <c r="E59" s="30"/>
      <c r="F59" s="19"/>
      <c r="G59" s="19"/>
      <c r="H59" s="25"/>
      <c r="I59" s="54"/>
    </row>
    <row r="60" spans="1:9" x14ac:dyDescent="0.35">
      <c r="A60" s="11">
        <v>60</v>
      </c>
      <c r="B60" s="14"/>
      <c r="C60" s="14"/>
      <c r="D60" s="24"/>
      <c r="E60" s="24"/>
      <c r="F60" s="19"/>
      <c r="G60" s="19"/>
      <c r="H60" s="25"/>
      <c r="I60" s="54"/>
    </row>
    <row r="61" spans="1:9" x14ac:dyDescent="0.35">
      <c r="A61" s="11">
        <v>61</v>
      </c>
      <c r="B61" s="14"/>
      <c r="C61" s="14"/>
      <c r="D61" s="24"/>
      <c r="E61" s="30"/>
      <c r="F61" s="19"/>
      <c r="G61" s="19"/>
      <c r="H61" s="25"/>
      <c r="I61" s="54"/>
    </row>
    <row r="62" spans="1:9" x14ac:dyDescent="0.35">
      <c r="A62" s="11">
        <v>62</v>
      </c>
      <c r="B62" s="14"/>
      <c r="C62" s="14"/>
      <c r="D62" s="24"/>
      <c r="E62" s="24"/>
      <c r="F62" s="19"/>
      <c r="G62" s="19"/>
      <c r="H62" s="25"/>
      <c r="I62" s="54"/>
    </row>
    <row r="63" spans="1:9" x14ac:dyDescent="0.35">
      <c r="A63" s="11">
        <v>63</v>
      </c>
      <c r="B63" s="14"/>
      <c r="C63" s="14"/>
      <c r="D63" s="24"/>
      <c r="E63" s="30"/>
      <c r="F63" s="19"/>
      <c r="G63" s="19"/>
      <c r="H63" s="25"/>
      <c r="I63" s="54"/>
    </row>
    <row r="64" spans="1:9" x14ac:dyDescent="0.35">
      <c r="A64" s="11">
        <v>64</v>
      </c>
      <c r="B64" s="14"/>
      <c r="C64" s="14"/>
      <c r="D64" s="24"/>
      <c r="E64" s="30"/>
      <c r="F64" s="19"/>
      <c r="G64" s="19"/>
      <c r="H64" s="25"/>
      <c r="I64" s="54"/>
    </row>
    <row r="65" spans="1:9" x14ac:dyDescent="0.35">
      <c r="A65" s="11">
        <v>65</v>
      </c>
      <c r="B65" s="14"/>
      <c r="C65" s="14"/>
      <c r="D65" s="24"/>
      <c r="E65" s="30"/>
      <c r="F65" s="19"/>
      <c r="G65" s="19"/>
      <c r="H65" s="25"/>
      <c r="I65" s="54"/>
    </row>
    <row r="66" spans="1:9" x14ac:dyDescent="0.35">
      <c r="A66" s="11">
        <v>66</v>
      </c>
      <c r="B66" s="14"/>
      <c r="C66" s="14"/>
      <c r="D66" s="24"/>
      <c r="E66" s="30"/>
      <c r="F66" s="19"/>
      <c r="G66" s="19"/>
      <c r="H66" s="25"/>
      <c r="I66" s="54"/>
    </row>
    <row r="67" spans="1:9" x14ac:dyDescent="0.35">
      <c r="A67" s="11">
        <v>67</v>
      </c>
      <c r="B67" s="14"/>
      <c r="C67" s="14"/>
      <c r="D67" s="24"/>
      <c r="E67" s="24"/>
      <c r="F67" s="19"/>
      <c r="G67" s="19"/>
      <c r="H67" s="25"/>
      <c r="I67" s="54"/>
    </row>
    <row r="68" spans="1:9" x14ac:dyDescent="0.35">
      <c r="A68" s="11">
        <v>68</v>
      </c>
      <c r="B68" s="14"/>
      <c r="C68" s="14"/>
      <c r="D68" s="24"/>
      <c r="E68" s="30"/>
      <c r="F68" s="19"/>
      <c r="G68" s="19"/>
      <c r="H68" s="25"/>
      <c r="I68" s="54"/>
    </row>
    <row r="69" spans="1:9" x14ac:dyDescent="0.35">
      <c r="A69" s="11">
        <v>69</v>
      </c>
      <c r="B69" s="14"/>
      <c r="C69" s="14"/>
      <c r="D69" s="24"/>
      <c r="E69" s="24"/>
      <c r="F69" s="19"/>
      <c r="G69" s="19"/>
      <c r="H69" s="25"/>
      <c r="I69" s="54"/>
    </row>
    <row r="70" spans="1:9" x14ac:dyDescent="0.35">
      <c r="A70" s="11">
        <v>70</v>
      </c>
      <c r="B70" s="14"/>
      <c r="C70" s="14"/>
      <c r="D70" s="24"/>
      <c r="E70" s="24"/>
      <c r="F70" s="19"/>
      <c r="G70" s="19"/>
      <c r="H70" s="25"/>
      <c r="I70" s="54"/>
    </row>
    <row r="71" spans="1:9" x14ac:dyDescent="0.35">
      <c r="A71" s="11">
        <v>71</v>
      </c>
      <c r="B71" s="14"/>
      <c r="C71" s="14"/>
      <c r="D71" s="30"/>
      <c r="E71" s="24"/>
      <c r="F71" s="19"/>
      <c r="G71" s="19"/>
      <c r="H71" s="25"/>
      <c r="I71" s="54"/>
    </row>
    <row r="72" spans="1:9" x14ac:dyDescent="0.35">
      <c r="A72" s="11">
        <v>72</v>
      </c>
      <c r="B72" s="14"/>
      <c r="C72" s="14"/>
      <c r="D72" s="30"/>
      <c r="E72" s="24"/>
      <c r="F72" s="19"/>
      <c r="G72" s="19"/>
      <c r="H72" s="25"/>
      <c r="I72" s="54"/>
    </row>
    <row r="73" spans="1:9" x14ac:dyDescent="0.35">
      <c r="A73" s="11">
        <v>73</v>
      </c>
      <c r="B73" s="14"/>
      <c r="C73" s="14"/>
      <c r="D73" s="24"/>
      <c r="E73" s="30"/>
      <c r="F73" s="19"/>
      <c r="G73" s="19"/>
      <c r="H73" s="25"/>
      <c r="I73" s="54"/>
    </row>
    <row r="74" spans="1:9" x14ac:dyDescent="0.35">
      <c r="A74" s="11">
        <v>74</v>
      </c>
      <c r="B74" s="14"/>
      <c r="C74" s="14"/>
      <c r="D74" s="24"/>
      <c r="E74" s="30"/>
      <c r="F74" s="19"/>
      <c r="G74" s="19"/>
      <c r="H74" s="25"/>
      <c r="I74" s="54"/>
    </row>
    <row r="75" spans="1:9" x14ac:dyDescent="0.35">
      <c r="A75" s="11">
        <v>75</v>
      </c>
      <c r="B75" s="15"/>
      <c r="C75" s="15"/>
      <c r="D75" s="23"/>
      <c r="E75" s="112"/>
      <c r="F75" s="20"/>
      <c r="G75" s="20"/>
      <c r="H75" s="26"/>
      <c r="I75" s="54"/>
    </row>
    <row r="76" spans="1:9" x14ac:dyDescent="0.35">
      <c r="A76" s="11">
        <v>76</v>
      </c>
      <c r="B76" s="14"/>
      <c r="C76" s="14"/>
      <c r="D76" s="24"/>
      <c r="E76" s="30"/>
      <c r="F76" s="19"/>
      <c r="G76" s="19"/>
      <c r="H76" s="25"/>
      <c r="I76" s="54"/>
    </row>
    <row r="77" spans="1:9" x14ac:dyDescent="0.35">
      <c r="A77" s="11">
        <v>77</v>
      </c>
      <c r="B77" s="14"/>
      <c r="C77" s="14"/>
      <c r="D77" s="24"/>
      <c r="E77" s="24"/>
      <c r="F77" s="19"/>
      <c r="G77" s="19"/>
      <c r="H77" s="25"/>
      <c r="I77" s="54"/>
    </row>
    <row r="78" spans="1:9" x14ac:dyDescent="0.35">
      <c r="A78" s="11">
        <v>78</v>
      </c>
      <c r="B78" s="14"/>
      <c r="C78" s="14"/>
      <c r="D78" s="24"/>
      <c r="E78" s="24"/>
      <c r="F78" s="19"/>
      <c r="G78" s="19"/>
      <c r="H78" s="25"/>
      <c r="I78" s="54"/>
    </row>
    <row r="79" spans="1:9" x14ac:dyDescent="0.35">
      <c r="A79" s="11">
        <v>79</v>
      </c>
      <c r="B79" s="14"/>
      <c r="C79" s="14"/>
      <c r="D79" s="24"/>
      <c r="E79" s="24"/>
      <c r="F79" s="20"/>
      <c r="G79" s="20"/>
      <c r="H79" s="25"/>
      <c r="I79" s="54"/>
    </row>
    <row r="80" spans="1:9" x14ac:dyDescent="0.35">
      <c r="A80" s="11">
        <v>80</v>
      </c>
      <c r="B80" s="14"/>
      <c r="C80" s="14"/>
      <c r="D80" s="24"/>
      <c r="E80" s="24"/>
      <c r="F80" s="22"/>
      <c r="G80" s="20"/>
      <c r="H80" s="25"/>
      <c r="I80" s="54"/>
    </row>
    <row r="81" spans="1:9" ht="25.5" customHeight="1" x14ac:dyDescent="0.35">
      <c r="A81" s="11">
        <v>81</v>
      </c>
      <c r="B81" s="14"/>
      <c r="C81" s="14"/>
      <c r="D81" s="24"/>
      <c r="E81" s="24"/>
      <c r="F81" s="22"/>
      <c r="G81" s="20"/>
      <c r="H81" s="25"/>
      <c r="I81" s="54"/>
    </row>
    <row r="82" spans="1:9" x14ac:dyDescent="0.35">
      <c r="A82" s="11">
        <v>82</v>
      </c>
      <c r="B82" s="14"/>
      <c r="C82" s="14"/>
      <c r="D82" s="24"/>
      <c r="E82" s="24"/>
      <c r="F82" s="21"/>
      <c r="G82" s="19"/>
      <c r="H82" s="25"/>
      <c r="I82" s="54"/>
    </row>
    <row r="83" spans="1:9" ht="65.25" customHeight="1" x14ac:dyDescent="0.35">
      <c r="A83" s="11">
        <v>86</v>
      </c>
      <c r="B83" s="12"/>
      <c r="C83" s="12"/>
      <c r="D83" s="29"/>
      <c r="E83" s="28"/>
      <c r="F83" s="17"/>
      <c r="G83" s="18"/>
      <c r="H83" s="24"/>
      <c r="I83" s="53"/>
    </row>
    <row r="84" spans="1:9" x14ac:dyDescent="0.35">
      <c r="A84" s="11">
        <v>89</v>
      </c>
      <c r="B84" s="14"/>
      <c r="C84" s="14"/>
      <c r="D84" s="24"/>
      <c r="E84" s="24"/>
      <c r="F84" s="19"/>
      <c r="G84" s="19"/>
      <c r="H84" s="25"/>
      <c r="I84" s="54"/>
    </row>
    <row r="85" spans="1:9" x14ac:dyDescent="0.35">
      <c r="A85" s="11">
        <v>90</v>
      </c>
      <c r="B85" s="14"/>
      <c r="C85" s="14"/>
      <c r="D85" s="24"/>
      <c r="E85" s="24"/>
      <c r="F85" s="19"/>
      <c r="G85" s="19"/>
      <c r="H85" s="25"/>
      <c r="I85" s="54"/>
    </row>
    <row r="86" spans="1:9" x14ac:dyDescent="0.35">
      <c r="A86" s="11">
        <v>91</v>
      </c>
      <c r="B86" s="14"/>
      <c r="C86" s="14"/>
      <c r="D86" s="24"/>
      <c r="E86" s="24"/>
      <c r="F86" s="19"/>
      <c r="G86" s="19"/>
      <c r="H86" s="25"/>
      <c r="I86" s="54"/>
    </row>
    <row r="87" spans="1:9" x14ac:dyDescent="0.35">
      <c r="A87" s="11">
        <v>92</v>
      </c>
      <c r="B87" s="14"/>
      <c r="C87" s="14"/>
      <c r="D87" s="24"/>
      <c r="E87" s="24"/>
      <c r="F87" s="19"/>
      <c r="G87" s="19"/>
      <c r="H87" s="25"/>
      <c r="I87" s="54"/>
    </row>
    <row r="88" spans="1:9" x14ac:dyDescent="0.35">
      <c r="A88" s="11">
        <v>93</v>
      </c>
      <c r="B88" s="14"/>
      <c r="C88" s="14"/>
      <c r="D88" s="24"/>
      <c r="E88" s="24"/>
      <c r="F88" s="19"/>
      <c r="G88" s="19"/>
      <c r="H88" s="25"/>
      <c r="I88" s="54"/>
    </row>
    <row r="89" spans="1:9" x14ac:dyDescent="0.35">
      <c r="A89" s="11">
        <v>94</v>
      </c>
      <c r="B89" s="14"/>
      <c r="C89" s="14"/>
      <c r="D89" s="24"/>
      <c r="E89" s="24"/>
      <c r="F89" s="19"/>
      <c r="G89" s="19"/>
      <c r="H89" s="25"/>
      <c r="I89" s="54"/>
    </row>
    <row r="90" spans="1:9" ht="67.5" customHeight="1" x14ac:dyDescent="0.35">
      <c r="A90" s="11">
        <v>95</v>
      </c>
      <c r="B90" s="14"/>
      <c r="C90" s="14"/>
      <c r="D90" s="24"/>
      <c r="E90" s="24"/>
      <c r="F90" s="19"/>
      <c r="G90" s="19"/>
      <c r="H90" s="25"/>
      <c r="I90" s="54"/>
    </row>
    <row r="91" spans="1:9" ht="56.25" customHeight="1" x14ac:dyDescent="0.35">
      <c r="A91" s="11">
        <v>96</v>
      </c>
      <c r="B91" s="14"/>
      <c r="C91" s="14"/>
      <c r="D91" s="24"/>
      <c r="E91" s="24"/>
      <c r="F91" s="19"/>
      <c r="G91" s="19"/>
      <c r="H91" s="25"/>
      <c r="I91" s="54"/>
    </row>
    <row r="92" spans="1:9" ht="56.25" customHeight="1" x14ac:dyDescent="0.35">
      <c r="A92" s="11"/>
      <c r="B92" s="12"/>
      <c r="C92" s="12"/>
      <c r="D92" s="58"/>
      <c r="E92" s="29"/>
      <c r="F92" s="17"/>
      <c r="G92" s="18"/>
      <c r="H92" s="24"/>
      <c r="I92" s="59"/>
    </row>
    <row r="93" spans="1:9" ht="56.25" customHeight="1" x14ac:dyDescent="0.35">
      <c r="A93" s="11"/>
      <c r="B93" s="12"/>
      <c r="C93" s="12"/>
      <c r="D93" s="58"/>
      <c r="E93" s="29"/>
      <c r="F93" s="17"/>
      <c r="G93" s="18"/>
      <c r="H93" s="24"/>
      <c r="I93" s="59"/>
    </row>
    <row r="94" spans="1:9" s="10" customFormat="1" ht="33" customHeight="1" x14ac:dyDescent="0.35">
      <c r="A94" s="13"/>
      <c r="B94" s="14"/>
      <c r="C94" s="14"/>
      <c r="D94" s="24"/>
      <c r="E94" s="24"/>
      <c r="F94" s="57"/>
      <c r="G94" s="57"/>
      <c r="H94" s="25"/>
      <c r="I94" s="55"/>
    </row>
    <row r="95" spans="1:9" x14ac:dyDescent="0.35">
      <c r="A95" s="3"/>
    </row>
    <row r="96" spans="1:9" x14ac:dyDescent="0.35">
      <c r="A96" s="3"/>
    </row>
  </sheetData>
  <pageMargins left="0.51181102362204722" right="0.51181102362204722" top="0.55118110236220474" bottom="0.55118110236220474" header="0.31496062992125984" footer="0.31496062992125984"/>
  <pageSetup scale="76" fitToHeight="0" orientation="landscape" r:id="rId1"/>
  <headerFooter>
    <oddHeader>&amp;CPortofoliu de proiecte de specializare inteligenta al Regiunii de Dezvoltare Sud-Vest Oltenia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Pe domenii</vt:lpstr>
      <vt:lpstr>Sheet6</vt:lpstr>
      <vt:lpstr>Fise de proiect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2021-04-06T06:31:39Z</dcterms:modified>
</cp:coreProperties>
</file>